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一般公共预算基本支出预算表" sheetId="1" r:id="rId1"/>
  </sheets>
  <externalReferences>
    <externalReference r:id="rId2"/>
  </externalReferences>
  <definedNames>
    <definedName name="地区名称" localSheetId="0">[1]封面!$B$2:$B$6</definedName>
  </definedNames>
  <calcPr calcId="144525"/>
</workbook>
</file>

<file path=xl/sharedStrings.xml><?xml version="1.0" encoding="utf-8"?>
<sst xmlns="http://schemas.openxmlformats.org/spreadsheetml/2006/main" count="72" uniqueCount="72">
  <si>
    <r>
      <rPr>
        <b/>
        <sz val="16"/>
        <rFont val="黑体"/>
        <charset val="134"/>
      </rPr>
      <t>二</t>
    </r>
    <r>
      <rPr>
        <b/>
        <sz val="16"/>
        <rFont val="宋体"/>
        <charset val="134"/>
      </rPr>
      <t>Ｏ二三年</t>
    </r>
    <r>
      <rPr>
        <b/>
        <sz val="16"/>
        <rFont val="黑体"/>
        <charset val="134"/>
      </rPr>
      <t>一般公共预算基本支出预算表</t>
    </r>
  </si>
  <si>
    <t>单位：万元</t>
  </si>
  <si>
    <t>预算数</t>
  </si>
  <si>
    <t>一、工资福利支出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</si>
  <si>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</si>
  <si>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</si>
  <si>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</si>
  <si>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</si>
  <si>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</si>
  <si>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</si>
  <si>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职业年金缴费</t>
  </si>
  <si>
    <t>　　职工基本医疗保险缴费</t>
  </si>
  <si>
    <t>　　公务员医疗补助缴费</t>
  </si>
  <si>
    <t>　　其他社会保障缴费</t>
  </si>
  <si>
    <t>　　住房公积金</t>
  </si>
  <si>
    <t>　　医疗费</t>
  </si>
  <si>
    <t>　　其他工资福利支出</t>
  </si>
  <si>
    <t>　二、商品和服务支出</t>
  </si>
  <si>
    <t>　　办公费</t>
  </si>
  <si>
    <t>　　印刷费</t>
  </si>
  <si>
    <t>　　咨询费</t>
  </si>
  <si>
    <t>　　手续费</t>
  </si>
  <si>
    <t>　　水费</t>
  </si>
  <si>
    <t>　　电费</t>
  </si>
  <si>
    <t>　　邮电费</t>
  </si>
  <si>
    <t>　　取暖费</t>
  </si>
  <si>
    <t>　　物业管理费</t>
  </si>
  <si>
    <t>　　差旅费</t>
  </si>
  <si>
    <t>　　因公出国（境）费用</t>
  </si>
  <si>
    <t>　　维修（护）费</t>
  </si>
  <si>
    <t>　　租赁费</t>
  </si>
  <si>
    <t>　　会议费</t>
  </si>
  <si>
    <t>　　培训费</t>
  </si>
  <si>
    <t>　　公务接待费</t>
  </si>
  <si>
    <t>　　专用材料费</t>
  </si>
  <si>
    <t>　　被装购置费</t>
  </si>
  <si>
    <t>　　专用燃料费</t>
  </si>
  <si>
    <t>　　劳务费</t>
  </si>
  <si>
    <t>　　委托业务费</t>
  </si>
  <si>
    <t>　　工会经费</t>
  </si>
  <si>
    <t>　　福利费</t>
  </si>
  <si>
    <t>　　公务用车运行维护费</t>
  </si>
  <si>
    <t>　　其他交通费用</t>
  </si>
  <si>
    <t>　　税金及附加费用</t>
  </si>
  <si>
    <t>　　其他商品和服务支出</t>
  </si>
  <si>
    <t>　三、对个人和家庭的补助</t>
  </si>
  <si>
    <t>　　离休费</t>
  </si>
  <si>
    <t>　　退休费</t>
  </si>
  <si>
    <t>　　退职（役）费</t>
  </si>
  <si>
    <t>　　抚恤金</t>
  </si>
  <si>
    <t>　　生活补助</t>
  </si>
  <si>
    <t>　　救济费</t>
  </si>
  <si>
    <t>　　医疗费补助</t>
  </si>
  <si>
    <t>　　助学金</t>
  </si>
  <si>
    <t>　　奖励金</t>
  </si>
  <si>
    <t>　　个人农业生产补贴</t>
  </si>
  <si>
    <t>　　其他对个人和家庭的补助</t>
  </si>
  <si>
    <t>　四、资本性支出</t>
  </si>
  <si>
    <t>　　房屋建筑物购建</t>
  </si>
  <si>
    <t>　　办公设备购置</t>
  </si>
  <si>
    <t>　　专用设备购置</t>
  </si>
  <si>
    <t>　　基础设施建设</t>
  </si>
  <si>
    <t>　　大型修缮</t>
  </si>
  <si>
    <t>　　信息网络及软件购置更新</t>
  </si>
  <si>
    <t>　　安置补助</t>
  </si>
  <si>
    <t>　　物资储备</t>
  </si>
  <si>
    <t>　　公务用车购置</t>
  </si>
  <si>
    <t>　　其他交通工具购置</t>
  </si>
  <si>
    <t>　　文物和陈列品购置</t>
  </si>
  <si>
    <t>　　无形资产购置</t>
  </si>
  <si>
    <t>　　其他资本性支出</t>
  </si>
  <si>
    <t>基本支出合计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</si>
</sst>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\2018&#24180;&#19978;&#25253;&#22320;&#21306;\&#20851;&#20110;&#20570;&#22909;2018&#24180;&#39044;&#31639;&#32534;&#25253;&#24037;&#20316;&#30340;&#36890;&#30693;&#65288;&#27491;&#24335;&#25991;&#20214;&#27491;&#22312;&#31614;&#25209;&#65292;&#20808;&#25353;&#27492;&#24067;&#32622;&#24037;&#20316;&#65289;\&#38468;&#20214;1&#12289;2018&#24180;&#24503;&#20852;&#24066;&#22320;&#26041;&#36130;&#25919;&#39044;&#31639;&#34920;&#65288;&#22686;&#21152;&#29615;&#22659;&#20445;&#25252;&#3124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3"/>
  <sheetViews>
    <sheetView tabSelected="1" topLeftCell="A58" workbookViewId="0">
      <selection activeCell="B46" sqref="B46"/>
    </sheetView>
  </sheetViews>
  <sheetFormatPr defaultColWidth="6.85833333333333" defaultRowHeight="12.75" customHeight="1" outlineLevelCol="1"/>
  <cols>
    <col min="1" max="1" width="36.125" style="1" customWidth="1"/>
    <col min="2" max="2" width="19.25" style="1" customWidth="1"/>
    <col min="3" max="246" width="6.85833333333333" style="1" customWidth="1"/>
    <col min="247" max="249" width="6.85833333333333" style="2"/>
    <col min="250" max="16384" width="6.85833333333333" style="3"/>
  </cols>
  <sheetData>
    <row r="1" s="1" customFormat="1" ht="21" customHeight="1" spans="1:2">
      <c r="A1" s="4"/>
      <c r="B1" s="4"/>
    </row>
    <row r="2" s="1" customFormat="1" ht="29.25" customHeight="1" spans="1:2">
      <c r="A2" s="5" t="s">
        <v>0</v>
      </c>
      <c r="B2" s="5"/>
    </row>
    <row r="3" s="1" customFormat="1" ht="21" customHeight="1" spans="1:2">
      <c r="A3" s="4"/>
      <c r="B3" s="6" t="s">
        <v>1</v>
      </c>
    </row>
    <row r="4" s="1" customFormat="1" ht="20" customHeight="1" spans="1:2">
      <c r="A4" s="7"/>
      <c r="B4" s="8" t="s">
        <v>2</v>
      </c>
    </row>
    <row r="5" s="1" customFormat="1" ht="18.75" customHeight="1" spans="1:2">
      <c r="A5" s="9" t="s">
        <v>3</v>
      </c>
      <c r="B5" s="10">
        <f>SUM(B6:B18)</f>
        <v>86521.62</v>
      </c>
    </row>
    <row r="6" s="1" customFormat="1" ht="18.75" customHeight="1" spans="1:2">
      <c r="A6" s="9" t="s">
        <v>4</v>
      </c>
      <c r="B6" s="11">
        <v>18051.2</v>
      </c>
    </row>
    <row r="7" s="1" customFormat="1" ht="18.75" customHeight="1" spans="1:2">
      <c r="A7" s="9" t="s">
        <v>5</v>
      </c>
      <c r="B7" s="11">
        <v>6459.65</v>
      </c>
    </row>
    <row r="8" s="1" customFormat="1" ht="18.75" customHeight="1" spans="1:2">
      <c r="A8" s="9" t="s">
        <v>6</v>
      </c>
      <c r="B8" s="11">
        <v>6801.35</v>
      </c>
    </row>
    <row r="9" s="1" customFormat="1" ht="18.75" customHeight="1" spans="1:2">
      <c r="A9" s="9" t="s">
        <v>7</v>
      </c>
      <c r="B9" s="11">
        <v>393.17</v>
      </c>
    </row>
    <row r="10" s="1" customFormat="1" ht="18.75" customHeight="1" spans="1:2">
      <c r="A10" s="9" t="s">
        <v>8</v>
      </c>
      <c r="B10" s="11">
        <v>31735.23</v>
      </c>
    </row>
    <row r="11" s="1" customFormat="1" ht="18.75" customHeight="1" spans="1:2">
      <c r="A11" s="9" t="s">
        <v>9</v>
      </c>
      <c r="B11" s="11">
        <v>9216.75</v>
      </c>
    </row>
    <row r="12" s="1" customFormat="1" ht="18.75" customHeight="1" spans="1:2">
      <c r="A12" s="9" t="s">
        <v>10</v>
      </c>
      <c r="B12" s="11">
        <v>236.04</v>
      </c>
    </row>
    <row r="13" s="1" customFormat="1" ht="18.75" customHeight="1" spans="1:2">
      <c r="A13" s="9" t="s">
        <v>11</v>
      </c>
      <c r="B13" s="11">
        <v>3145.26</v>
      </c>
    </row>
    <row r="14" s="1" customFormat="1" ht="18.75" customHeight="1" spans="1:2">
      <c r="A14" s="9" t="s">
        <v>12</v>
      </c>
      <c r="B14" s="11">
        <v>817.56</v>
      </c>
    </row>
    <row r="15" s="1" customFormat="1" ht="18.75" customHeight="1" spans="1:2">
      <c r="A15" s="9" t="s">
        <v>13</v>
      </c>
      <c r="B15" s="11">
        <v>184.62</v>
      </c>
    </row>
    <row r="16" s="1" customFormat="1" ht="18.75" customHeight="1" spans="1:2">
      <c r="A16" s="9" t="s">
        <v>14</v>
      </c>
      <c r="B16" s="11">
        <v>8336.58</v>
      </c>
    </row>
    <row r="17" s="1" customFormat="1" ht="18.75" customHeight="1" spans="1:2">
      <c r="A17" s="9" t="s">
        <v>15</v>
      </c>
      <c r="B17" s="11">
        <v>6.7</v>
      </c>
    </row>
    <row r="18" s="1" customFormat="1" ht="18.75" customHeight="1" spans="1:2">
      <c r="A18" s="9" t="s">
        <v>16</v>
      </c>
      <c r="B18" s="11">
        <v>1137.51</v>
      </c>
    </row>
    <row r="19" s="1" customFormat="1" ht="18.75" customHeight="1" spans="1:2">
      <c r="A19" s="9" t="s">
        <v>17</v>
      </c>
      <c r="B19" s="10">
        <f>SUM(B20:B46)</f>
        <v>5750.39</v>
      </c>
    </row>
    <row r="20" s="1" customFormat="1" ht="18.75" customHeight="1" spans="1:2">
      <c r="A20" s="9" t="s">
        <v>18</v>
      </c>
      <c r="B20" s="11">
        <v>685.2</v>
      </c>
    </row>
    <row r="21" s="1" customFormat="1" ht="18.75" customHeight="1" spans="1:2">
      <c r="A21" s="9" t="s">
        <v>19</v>
      </c>
      <c r="B21" s="11">
        <v>223.66</v>
      </c>
    </row>
    <row r="22" s="1" customFormat="1" ht="18.75" customHeight="1" spans="1:2">
      <c r="A22" s="9" t="s">
        <v>20</v>
      </c>
      <c r="B22" s="11">
        <v>8.58</v>
      </c>
    </row>
    <row r="23" s="1" customFormat="1" ht="18.75" customHeight="1" spans="1:2">
      <c r="A23" s="9" t="s">
        <v>21</v>
      </c>
      <c r="B23" s="11">
        <v>1.08</v>
      </c>
    </row>
    <row r="24" s="1" customFormat="1" ht="18.75" customHeight="1" spans="1:2">
      <c r="A24" s="9" t="s">
        <v>22</v>
      </c>
      <c r="B24" s="11">
        <v>54.24</v>
      </c>
    </row>
    <row r="25" s="1" customFormat="1" ht="18.75" customHeight="1" spans="1:2">
      <c r="A25" s="9" t="s">
        <v>23</v>
      </c>
      <c r="B25" s="11">
        <v>314.94</v>
      </c>
    </row>
    <row r="26" s="1" customFormat="1" ht="18.75" customHeight="1" spans="1:2">
      <c r="A26" s="9" t="s">
        <v>24</v>
      </c>
      <c r="B26" s="11">
        <v>270.66</v>
      </c>
    </row>
    <row r="27" s="1" customFormat="1" ht="18.75" customHeight="1" spans="1:2">
      <c r="A27" s="9" t="s">
        <v>25</v>
      </c>
      <c r="B27" s="11">
        <v>0.5</v>
      </c>
    </row>
    <row r="28" s="1" customFormat="1" ht="18.75" customHeight="1" spans="1:2">
      <c r="A28" s="9" t="s">
        <v>26</v>
      </c>
      <c r="B28" s="11">
        <v>109.61</v>
      </c>
    </row>
    <row r="29" s="1" customFormat="1" ht="18.75" customHeight="1" spans="1:2">
      <c r="A29" s="9" t="s">
        <v>27</v>
      </c>
      <c r="B29" s="11">
        <v>358.39</v>
      </c>
    </row>
    <row r="30" s="1" customFormat="1" ht="18.75" customHeight="1" spans="1:2">
      <c r="A30" s="9" t="s">
        <v>28</v>
      </c>
      <c r="B30" s="11"/>
    </row>
    <row r="31" s="1" customFormat="1" ht="18.75" customHeight="1" spans="1:2">
      <c r="A31" s="9" t="s">
        <v>29</v>
      </c>
      <c r="B31" s="11">
        <v>167.08</v>
      </c>
    </row>
    <row r="32" s="1" customFormat="1" ht="18.75" customHeight="1" spans="1:2">
      <c r="A32" s="9" t="s">
        <v>30</v>
      </c>
      <c r="B32" s="11">
        <v>5.1</v>
      </c>
    </row>
    <row r="33" s="1" customFormat="1" ht="18.75" customHeight="1" spans="1:2">
      <c r="A33" s="9" t="s">
        <v>31</v>
      </c>
      <c r="B33" s="11">
        <v>152.47</v>
      </c>
    </row>
    <row r="34" s="1" customFormat="1" ht="18.75" customHeight="1" spans="1:2">
      <c r="A34" s="9" t="s">
        <v>32</v>
      </c>
      <c r="B34" s="11">
        <v>131.02</v>
      </c>
    </row>
    <row r="35" s="1" customFormat="1" ht="18.75" customHeight="1" spans="1:2">
      <c r="A35" s="9" t="s">
        <v>33</v>
      </c>
      <c r="B35" s="11">
        <v>498.36</v>
      </c>
    </row>
    <row r="36" s="1" customFormat="1" ht="18.75" customHeight="1" spans="1:2">
      <c r="A36" s="9" t="s">
        <v>34</v>
      </c>
      <c r="B36" s="11">
        <v>10.8</v>
      </c>
    </row>
    <row r="37" s="1" customFormat="1" ht="18.75" customHeight="1" spans="1:2">
      <c r="A37" s="9" t="s">
        <v>35</v>
      </c>
      <c r="B37" s="11">
        <v>10</v>
      </c>
    </row>
    <row r="38" s="1" customFormat="1" ht="18.75" customHeight="1" spans="1:2">
      <c r="A38" s="9" t="s">
        <v>36</v>
      </c>
      <c r="B38" s="11"/>
    </row>
    <row r="39" s="1" customFormat="1" ht="18.75" customHeight="1" spans="1:2">
      <c r="A39" s="9" t="s">
        <v>37</v>
      </c>
      <c r="B39" s="11">
        <v>102.82</v>
      </c>
    </row>
    <row r="40" s="1" customFormat="1" ht="18.75" customHeight="1" spans="1:2">
      <c r="A40" s="9" t="s">
        <v>38</v>
      </c>
      <c r="B40" s="11">
        <v>51.5</v>
      </c>
    </row>
    <row r="41" s="1" customFormat="1" ht="18.75" customHeight="1" spans="1:2">
      <c r="A41" s="9" t="s">
        <v>39</v>
      </c>
      <c r="B41" s="11">
        <v>547.99</v>
      </c>
    </row>
    <row r="42" s="1" customFormat="1" ht="18.75" customHeight="1" spans="1:2">
      <c r="A42" s="9" t="s">
        <v>40</v>
      </c>
      <c r="B42" s="11">
        <v>105.3</v>
      </c>
    </row>
    <row r="43" s="1" customFormat="1" ht="18.75" customHeight="1" spans="1:2">
      <c r="A43" s="9" t="s">
        <v>41</v>
      </c>
      <c r="B43" s="11">
        <v>319.02</v>
      </c>
    </row>
    <row r="44" s="1" customFormat="1" ht="18.75" customHeight="1" spans="1:2">
      <c r="A44" s="9" t="s">
        <v>42</v>
      </c>
      <c r="B44" s="11">
        <v>1032.19</v>
      </c>
    </row>
    <row r="45" s="1" customFormat="1" ht="18.75" customHeight="1" spans="1:2">
      <c r="A45" s="9" t="s">
        <v>43</v>
      </c>
      <c r="B45" s="11">
        <v>53.71</v>
      </c>
    </row>
    <row r="46" s="1" customFormat="1" ht="18.75" customHeight="1" spans="1:2">
      <c r="A46" s="9" t="s">
        <v>44</v>
      </c>
      <c r="B46" s="11">
        <v>536.17</v>
      </c>
    </row>
    <row r="47" s="1" customFormat="1" ht="18.75" customHeight="1" spans="1:2">
      <c r="A47" s="9" t="s">
        <v>45</v>
      </c>
      <c r="B47" s="10">
        <f>SUM(B48:B58)</f>
        <v>3770.08</v>
      </c>
    </row>
    <row r="48" s="1" customFormat="1" ht="18.75" customHeight="1" spans="1:2">
      <c r="A48" s="9" t="s">
        <v>46</v>
      </c>
      <c r="B48" s="11">
        <v>230.36</v>
      </c>
    </row>
    <row r="49" s="1" customFormat="1" ht="18.75" customHeight="1" spans="1:2">
      <c r="A49" s="9" t="s">
        <v>47</v>
      </c>
      <c r="B49" s="11">
        <v>1358.8</v>
      </c>
    </row>
    <row r="50" s="1" customFormat="1" ht="18.75" customHeight="1" spans="1:2">
      <c r="A50" s="9" t="s">
        <v>48</v>
      </c>
      <c r="B50" s="11">
        <v>1.26</v>
      </c>
    </row>
    <row r="51" s="1" customFormat="1" ht="18.75" customHeight="1" spans="1:2">
      <c r="A51" s="9" t="s">
        <v>49</v>
      </c>
      <c r="B51" s="11">
        <v>23.77</v>
      </c>
    </row>
    <row r="52" s="1" customFormat="1" ht="18.75" customHeight="1" spans="1:2">
      <c r="A52" s="9" t="s">
        <v>50</v>
      </c>
      <c r="B52" s="11">
        <v>377.34</v>
      </c>
    </row>
    <row r="53" s="1" customFormat="1" ht="18.75" customHeight="1" spans="1:2">
      <c r="A53" s="9" t="s">
        <v>51</v>
      </c>
      <c r="B53" s="11">
        <v>1.23</v>
      </c>
    </row>
    <row r="54" s="1" customFormat="1" ht="18.75" customHeight="1" spans="1:2">
      <c r="A54" s="9" t="s">
        <v>52</v>
      </c>
      <c r="B54" s="11">
        <v>1331.04</v>
      </c>
    </row>
    <row r="55" s="1" customFormat="1" ht="18.75" customHeight="1" spans="1:2">
      <c r="A55" s="9" t="s">
        <v>53</v>
      </c>
      <c r="B55" s="11">
        <v>25.47</v>
      </c>
    </row>
    <row r="56" s="1" customFormat="1" ht="18.75" customHeight="1" spans="1:2">
      <c r="A56" s="9" t="s">
        <v>54</v>
      </c>
      <c r="B56" s="11">
        <v>244.04</v>
      </c>
    </row>
    <row r="57" s="1" customFormat="1" ht="18.75" customHeight="1" spans="1:2">
      <c r="A57" s="9" t="s">
        <v>55</v>
      </c>
      <c r="B57" s="11"/>
    </row>
    <row r="58" s="1" customFormat="1" ht="18.75" customHeight="1" spans="1:2">
      <c r="A58" s="9" t="s">
        <v>56</v>
      </c>
      <c r="B58" s="11">
        <v>176.77</v>
      </c>
    </row>
    <row r="59" s="1" customFormat="1" ht="18.75" customHeight="1" spans="1:2">
      <c r="A59" s="9" t="s">
        <v>57</v>
      </c>
      <c r="B59" s="10">
        <f>SUM(B60:B72)</f>
        <v>262.17</v>
      </c>
    </row>
    <row r="60" s="1" customFormat="1" ht="18.75" customHeight="1" spans="1:2">
      <c r="A60" s="9" t="s">
        <v>58</v>
      </c>
      <c r="B60" s="11"/>
    </row>
    <row r="61" s="1" customFormat="1" ht="18.75" customHeight="1" spans="1:2">
      <c r="A61" s="9" t="s">
        <v>59</v>
      </c>
      <c r="B61" s="11">
        <v>146.17</v>
      </c>
    </row>
    <row r="62" s="1" customFormat="1" ht="18.75" customHeight="1" spans="1:2">
      <c r="A62" s="9" t="s">
        <v>60</v>
      </c>
      <c r="B62" s="11">
        <v>40</v>
      </c>
    </row>
    <row r="63" s="1" customFormat="1" ht="18.75" customHeight="1" spans="1:2">
      <c r="A63" s="9" t="s">
        <v>61</v>
      </c>
      <c r="B63" s="11"/>
    </row>
    <row r="64" s="1" customFormat="1" ht="18.75" customHeight="1" spans="1:2">
      <c r="A64" s="9" t="s">
        <v>62</v>
      </c>
      <c r="B64" s="11">
        <v>40</v>
      </c>
    </row>
    <row r="65" s="1" customFormat="1" ht="18.75" customHeight="1" spans="1:2">
      <c r="A65" s="9" t="s">
        <v>63</v>
      </c>
      <c r="B65" s="11">
        <v>25</v>
      </c>
    </row>
    <row r="66" s="1" customFormat="1" ht="18.75" customHeight="1" spans="1:2">
      <c r="A66" s="9" t="s">
        <v>64</v>
      </c>
      <c r="B66" s="11"/>
    </row>
    <row r="67" s="1" customFormat="1" ht="18.75" customHeight="1" spans="1:2">
      <c r="A67" s="12" t="s">
        <v>65</v>
      </c>
      <c r="B67" s="11"/>
    </row>
    <row r="68" s="1" customFormat="1" ht="18.75" customHeight="1" spans="1:2">
      <c r="A68" s="12" t="s">
        <v>66</v>
      </c>
      <c r="B68" s="11"/>
    </row>
    <row r="69" s="1" customFormat="1" ht="18.75" customHeight="1" spans="1:2">
      <c r="A69" s="9" t="s">
        <v>67</v>
      </c>
      <c r="B69" s="11"/>
    </row>
    <row r="70" s="1" customFormat="1" ht="18.75" customHeight="1" spans="1:2">
      <c r="A70" s="9" t="s">
        <v>68</v>
      </c>
      <c r="B70" s="11"/>
    </row>
    <row r="71" s="1" customFormat="1" ht="18.75" customHeight="1" spans="1:2">
      <c r="A71" s="9" t="s">
        <v>69</v>
      </c>
      <c r="B71" s="11"/>
    </row>
    <row r="72" s="1" customFormat="1" ht="18.75" customHeight="1" spans="1:2">
      <c r="A72" s="9" t="s">
        <v>70</v>
      </c>
      <c r="B72" s="11">
        <v>11</v>
      </c>
    </row>
    <row r="73" s="1" customFormat="1" ht="18.75" customHeight="1" spans="1:2">
      <c r="A73" s="13" t="s">
        <v>71</v>
      </c>
      <c r="B73" s="14">
        <f>B5+B19+B47+B59</f>
        <v>96304.26</v>
      </c>
    </row>
  </sheetData>
  <mergeCells count="1">
    <mergeCell ref="A2:B2"/>
  </mergeCells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Administrator</cp:lastModifiedBy>
  <dcterms:created xsi:type="dcterms:W3CDTF">2021-03-29T04:42:00Z</dcterms:created>
  <dcterms:modified xsi:type="dcterms:W3CDTF">2023-03-06T02:35:02Z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E1245134BCEF4CC183D078C969B17899</vt:lpwstr>
  </property>
  <property fmtid="{D5CDD505-2E9C-101B-9397-08002B2CF9AE}" pid="3" name="KSOProductBuildVer">
    <vt:lpwstr>2052-11.1.0.10314</vt:lpwstr>
  </property>
</Properties>
</file>