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中央第二批" sheetId="1" r:id="rId1"/>
    <sheet name="Sheet2" sheetId="2" r:id="rId2"/>
    <sheet name="Sheet3" sheetId="3" r:id="rId3"/>
  </sheets>
  <definedNames>
    <definedName name="_xlnm._FilterDatabase" localSheetId="0" hidden="1">中央第二批!$A$4:$U$17</definedName>
  </definedNames>
  <calcPr calcId="144525"/>
</workbook>
</file>

<file path=xl/sharedStrings.xml><?xml version="1.0" encoding="utf-8"?>
<sst xmlns="http://schemas.openxmlformats.org/spreadsheetml/2006/main" count="154" uniqueCount="108">
  <si>
    <t>附件</t>
  </si>
  <si>
    <t>德兴市2023年第三批省级财政衔接推进乡村振兴补助项目分配表</t>
  </si>
  <si>
    <t>序号</t>
  </si>
  <si>
    <t>项目实施地点</t>
  </si>
  <si>
    <t>项目类别</t>
  </si>
  <si>
    <t>项目名称</t>
  </si>
  <si>
    <t>项目计划开始时间</t>
  </si>
  <si>
    <t>项目计划完工时间</t>
  </si>
  <si>
    <t>建设性质(新建、改建、续建）</t>
  </si>
  <si>
    <t>建设任务（建设内容）</t>
  </si>
  <si>
    <t>总投资（万元）</t>
  </si>
  <si>
    <t>巩固拓展脱贫攻坚和乡村振兴任务、少数民族发展任务（万元）</t>
  </si>
  <si>
    <t>项目覆盖总户数</t>
  </si>
  <si>
    <t>项目覆盖总人数</t>
  </si>
  <si>
    <t>受益脱贫户</t>
  </si>
  <si>
    <t>责任单位</t>
  </si>
  <si>
    <t>群众是否参与</t>
  </si>
  <si>
    <t>绩效目标</t>
  </si>
  <si>
    <t>乡镇(街道）</t>
  </si>
  <si>
    <t>行政村</t>
  </si>
  <si>
    <t>自然村</t>
  </si>
  <si>
    <t>产业发展/村庄整治</t>
  </si>
  <si>
    <t>产业合作社名称</t>
  </si>
  <si>
    <t>省级财政衔接资金</t>
  </si>
  <si>
    <t>其他资金</t>
  </si>
  <si>
    <t>户</t>
  </si>
  <si>
    <t>人</t>
  </si>
  <si>
    <t>李宅乡</t>
  </si>
  <si>
    <t>宗儒村</t>
  </si>
  <si>
    <t>宗儒</t>
  </si>
  <si>
    <t>村庄整治</t>
  </si>
  <si>
    <t>李宅乡宗儒村村内整治项目</t>
  </si>
  <si>
    <t>新建</t>
  </si>
  <si>
    <t>新建便民桥两座，庭院改造等</t>
  </si>
  <si>
    <t>李宅乡政府</t>
  </si>
  <si>
    <t>是</t>
  </si>
  <si>
    <t>优化乡村人居环境，提升村容村貌，整治乡村，新建便民桥两座，庭院改造等，提升村民满意度，受益421人。</t>
  </si>
  <si>
    <t>海口镇</t>
  </si>
  <si>
    <t>江田村</t>
  </si>
  <si>
    <t>龙岗头</t>
  </si>
  <si>
    <t>海口镇江田村龙岗头村庄整治项目</t>
  </si>
  <si>
    <t>挡土墙46米、新建洗衣埠头、新建排水沟72米、新建园路442米</t>
  </si>
  <si>
    <t>海口镇政府</t>
  </si>
  <si>
    <t>优化乡村人居环境，提升村容村貌，整治乡村，挡土墙46米、新建洗衣埠头、新建排水沟72米、新建园路442米提升村民满意度，受益489人。</t>
  </si>
  <si>
    <t>昄大乡</t>
  </si>
  <si>
    <t>定坑村</t>
  </si>
  <si>
    <t>昄大乡定坑村公共区域改造项目</t>
  </si>
  <si>
    <t>村口、村委会南面及村内水塘改造。</t>
  </si>
  <si>
    <t>昄大乡政府</t>
  </si>
  <si>
    <t>优化乡村人居环境，改善乡村垃圾、污水治理能力，新建水沟改造等其它附属工程，提升村民满意度，受益402人。</t>
  </si>
  <si>
    <t>绕二镇</t>
  </si>
  <si>
    <t>重溪村</t>
  </si>
  <si>
    <t>绕二镇重溪村老街改造提升项目</t>
  </si>
  <si>
    <t>巷道铺装2401.5平方米；盖板一673.1米；DN500涵管长40米</t>
  </si>
  <si>
    <t>绕二镇政府</t>
  </si>
  <si>
    <t>改善乡村垃圾、污水治理能力，巷道铺装2401.5平方米；盖板一673.1米；DN500涵管长40米，提升村民生活健康水平，受益876人。</t>
  </si>
  <si>
    <t>新岗山镇</t>
  </si>
  <si>
    <t>占才村</t>
  </si>
  <si>
    <t>新岗山镇占才村村内水沟及道路改造项目</t>
  </si>
  <si>
    <t>混凝土道路2000平方米；水沟改造长98米；混凝土铺装140平方米等</t>
  </si>
  <si>
    <t>新岗山镇政府</t>
  </si>
  <si>
    <t>提升乡村基础设施，混凝土道路2000平方米；水沟改造长98米；混凝土铺装140平方米等，改善村内交通能力，垃圾和污水治理能力，受益602人。</t>
  </si>
  <si>
    <t>香屯街道</t>
  </si>
  <si>
    <t>兰村村</t>
  </si>
  <si>
    <t>洲上</t>
  </si>
  <si>
    <t>香屯街道兰村村洲上道路硬化项目</t>
  </si>
  <si>
    <t>新建道路约550米</t>
  </si>
  <si>
    <t>香屯街道办事处</t>
  </si>
  <si>
    <t>提升乡村交通运输能力，新建道路约550米，改善村内交通能力，方便村民出行，受益256人。</t>
  </si>
  <si>
    <t>杜村村</t>
  </si>
  <si>
    <t>墩上</t>
  </si>
  <si>
    <t>海口村杜村村墩上村内道路整治项目</t>
  </si>
  <si>
    <t>新建村内提升道路约1687㎡</t>
  </si>
  <si>
    <t>硬化村内路面，改善村容村貌，新建村内提升道路1687㎡，方便村民出行，受益278人。</t>
  </si>
  <si>
    <t>大茅山镇</t>
  </si>
  <si>
    <t>南溪村</t>
  </si>
  <si>
    <t>甘甜新村</t>
  </si>
  <si>
    <t>大茅山镇南溪村甘甜新村水沟</t>
  </si>
  <si>
    <t>混凝土涵管埋设180米，回填土7389立方米</t>
  </si>
  <si>
    <t>改善人居环境，提升村内污水和垃圾治理能力，提升村内卫生水平，新建混凝土涵管埋设180米，回填土7389立方米，受益225人。</t>
  </si>
  <si>
    <t>板桥村</t>
  </si>
  <si>
    <t>产业发展</t>
  </si>
  <si>
    <t>新岗山镇板桥村村股份经济合作社</t>
  </si>
  <si>
    <t>新岗山镇板桥村电商孵化楼建设项目</t>
  </si>
  <si>
    <t>电商孵化楼建设项目占地约300㎡。</t>
  </si>
  <si>
    <t>丰富村集体经济产业结构，每年增加租金收入5万元；健全联农带农机制，每户分红至少1000元，增加就业机会；推进闲置土地转化利用，建设大楼占地面积300㎡。</t>
  </si>
  <si>
    <t>龙头山乡</t>
  </si>
  <si>
    <t>东坞村</t>
  </si>
  <si>
    <t>龙头山乡东坞村村股份经济合作社</t>
  </si>
  <si>
    <t>龙头山乡东坞村产业发展项目</t>
  </si>
  <si>
    <t>东坞村新厂房建设项目厂房面积约400㎡</t>
  </si>
  <si>
    <t>龙头山乡政府</t>
  </si>
  <si>
    <t>促进产业融合发展，吸引来料加工产业，开展店面出租业务；壮大村集体经济，租金年收入至少5万元；提升就业机会，吸纳脱贫户和监测对象就近就地务工推进产业集中运用，建设厂房400㎡。</t>
  </si>
  <si>
    <t>泗洲镇</t>
  </si>
  <si>
    <t>王村村</t>
  </si>
  <si>
    <t>泗洲镇王村村股份经济合作社</t>
  </si>
  <si>
    <t>泗洲镇王村村新建钢架结构标准化厂房项目</t>
  </si>
  <si>
    <t>王村村厂房建设项目 1.土地平整；2.地面硬化；3.厂房搭建。</t>
  </si>
  <si>
    <t>泗洲镇政府</t>
  </si>
  <si>
    <t>丰富乡村产业结构，店面出租业务年增收至少1万元。吸引自主产业发展，投入运营箱包加工厂、来料加工等产业。推动就业就地就业，厂房内经济主体新增就业岗位年工资10000元以上。</t>
  </si>
  <si>
    <t>张村乡</t>
  </si>
  <si>
    <t>店前村</t>
  </si>
  <si>
    <t>德兴市张村乡店前村经济合作社</t>
  </si>
  <si>
    <t>张村乡店前村冷链物流农业服务项目</t>
  </si>
  <si>
    <t>购置两辆冷链物流车项目：借助盒马村项目在本村落户优势，购置冷链物流车成立农业服务公司承接盒马村项目的产品包装、物流运输、劳务输出等。</t>
  </si>
  <si>
    <t>张村乡政府</t>
  </si>
  <si>
    <t>推动产业转型，村集体经济开展产品包装、物流运输、劳务输出的二三产业醒目；壮大村集体经济，年增收至少4万元；健全联农带农机制，吸引农户就近就地就业务工。</t>
  </si>
  <si>
    <t>合 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</si>
</sst>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方正小标宋简体"/>
      <charset val="134"/>
    </font>
    <font>
      <b/>
      <sz val="11"/>
      <color rgb="FF000000"/>
      <name val="仿宋_GB2312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3" borderId="11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21" fillId="14" borderId="12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ont="1" applyFill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57" fontId="4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57" fontId="0" fillId="2" borderId="2" xfId="0" applyNumberFormat="1" applyFont="1" applyFill="1" applyBorder="1" applyAlignment="1">
      <alignment horizontal="center" vertical="center" wrapText="1"/>
    </xf>
    <xf numFmtId="57" fontId="6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justify" vertical="center" wrapText="1"/>
    </xf>
    <xf numFmtId="0" fontId="0" fillId="3" borderId="2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7"/>
  <sheetViews>
    <sheetView tabSelected="1" zoomScale="84" zoomScaleNormal="84" workbookViewId="0">
      <selection activeCell="A2" sqref="A2:U2"/>
    </sheetView>
  </sheetViews>
  <sheetFormatPr defaultColWidth="9" defaultRowHeight="13.5"/>
  <cols>
    <col min="1" max="1" width="5.35" customWidth="1"/>
    <col min="2" max="6" width="7" style="3" customWidth="1"/>
    <col min="7" max="7" width="12.8" customWidth="1"/>
    <col min="8" max="8" width="10.125"/>
    <col min="9" max="9" width="11.25"/>
    <col min="11" max="11" width="19.3416666666667" customWidth="1"/>
    <col min="15" max="18" width="6.09166666666667" customWidth="1"/>
    <col min="19" max="20" width="5.20833333333333" customWidth="1"/>
    <col min="21" max="21" width="27.825" customWidth="1"/>
  </cols>
  <sheetData>
    <row r="1" ht="41" customHeight="1" spans="1:21">
      <c r="A1" s="4" t="s">
        <v>0</v>
      </c>
      <c r="B1" s="5"/>
      <c r="C1" s="5"/>
      <c r="D1" s="5"/>
      <c r="E1" s="5"/>
      <c r="F1" s="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ht="41" customHeight="1" spans="1:21">
      <c r="A2" s="6" t="s">
        <v>1</v>
      </c>
      <c r="B2" s="7"/>
      <c r="C2" s="7"/>
      <c r="D2" s="7"/>
      <c r="E2" s="7"/>
      <c r="F2" s="7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ht="64" customHeight="1" spans="1:21">
      <c r="A3" s="8" t="s">
        <v>2</v>
      </c>
      <c r="B3" s="8" t="s">
        <v>3</v>
      </c>
      <c r="C3" s="8"/>
      <c r="D3" s="8"/>
      <c r="E3" s="8" t="s">
        <v>4</v>
      </c>
      <c r="F3" s="8"/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/>
      <c r="O3" s="8" t="s">
        <v>12</v>
      </c>
      <c r="P3" s="8" t="s">
        <v>13</v>
      </c>
      <c r="Q3" s="8" t="s">
        <v>14</v>
      </c>
      <c r="R3" s="8"/>
      <c r="S3" s="8" t="s">
        <v>15</v>
      </c>
      <c r="T3" s="8" t="s">
        <v>16</v>
      </c>
      <c r="U3" s="18" t="s">
        <v>17</v>
      </c>
    </row>
    <row r="4" ht="49" customHeight="1" spans="1:21">
      <c r="A4" s="8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/>
      <c r="H4" s="8"/>
      <c r="I4" s="8"/>
      <c r="J4" s="8"/>
      <c r="K4" s="8"/>
      <c r="L4" s="8"/>
      <c r="M4" s="8" t="s">
        <v>23</v>
      </c>
      <c r="N4" s="8" t="s">
        <v>24</v>
      </c>
      <c r="O4" s="18" t="s">
        <v>25</v>
      </c>
      <c r="P4" s="18" t="s">
        <v>26</v>
      </c>
      <c r="Q4" s="18" t="s">
        <v>25</v>
      </c>
      <c r="R4" s="18" t="s">
        <v>26</v>
      </c>
      <c r="S4" s="8"/>
      <c r="T4" s="8"/>
      <c r="U4" s="18"/>
    </row>
    <row r="5" s="1" customFormat="1" ht="80" customHeight="1" spans="1:21">
      <c r="A5" s="9">
        <v>1</v>
      </c>
      <c r="B5" s="9" t="s">
        <v>27</v>
      </c>
      <c r="C5" s="9" t="s">
        <v>28</v>
      </c>
      <c r="D5" s="9" t="s">
        <v>29</v>
      </c>
      <c r="E5" s="9" t="s">
        <v>30</v>
      </c>
      <c r="F5" s="9"/>
      <c r="G5" s="9" t="s">
        <v>31</v>
      </c>
      <c r="H5" s="10">
        <v>45017</v>
      </c>
      <c r="I5" s="10">
        <v>45231</v>
      </c>
      <c r="J5" s="9" t="s">
        <v>32</v>
      </c>
      <c r="K5" s="19" t="s">
        <v>33</v>
      </c>
      <c r="L5" s="9">
        <v>48.03</v>
      </c>
      <c r="M5" s="9">
        <v>48.03</v>
      </c>
      <c r="N5" s="9">
        <v>0</v>
      </c>
      <c r="O5" s="9">
        <v>189</v>
      </c>
      <c r="P5" s="9">
        <v>421</v>
      </c>
      <c r="Q5" s="9">
        <v>27</v>
      </c>
      <c r="R5" s="9">
        <v>92</v>
      </c>
      <c r="S5" s="9" t="s">
        <v>34</v>
      </c>
      <c r="T5" s="9" t="s">
        <v>35</v>
      </c>
      <c r="U5" s="19" t="s">
        <v>36</v>
      </c>
    </row>
    <row r="6" s="1" customFormat="1" ht="89" customHeight="1" spans="1:21">
      <c r="A6" s="9">
        <v>2</v>
      </c>
      <c r="B6" s="9" t="s">
        <v>37</v>
      </c>
      <c r="C6" s="9" t="s">
        <v>38</v>
      </c>
      <c r="D6" s="9" t="s">
        <v>39</v>
      </c>
      <c r="E6" s="9" t="s">
        <v>30</v>
      </c>
      <c r="F6" s="9"/>
      <c r="G6" s="9" t="s">
        <v>40</v>
      </c>
      <c r="H6" s="10">
        <v>45017</v>
      </c>
      <c r="I6" s="10">
        <v>45231</v>
      </c>
      <c r="J6" s="9" t="s">
        <v>32</v>
      </c>
      <c r="K6" s="19" t="s">
        <v>41</v>
      </c>
      <c r="L6" s="9">
        <v>46.03</v>
      </c>
      <c r="M6" s="9">
        <v>46.03</v>
      </c>
      <c r="N6" s="9">
        <v>0</v>
      </c>
      <c r="O6" s="9">
        <v>210</v>
      </c>
      <c r="P6" s="9">
        <v>489</v>
      </c>
      <c r="Q6" s="9">
        <v>40</v>
      </c>
      <c r="R6" s="9">
        <v>123</v>
      </c>
      <c r="S6" s="9" t="s">
        <v>42</v>
      </c>
      <c r="T6" s="9" t="s">
        <v>35</v>
      </c>
      <c r="U6" s="19" t="s">
        <v>43</v>
      </c>
    </row>
    <row r="7" s="1" customFormat="1" ht="80" customHeight="1" spans="1:21">
      <c r="A7" s="9">
        <v>3</v>
      </c>
      <c r="B7" s="9" t="s">
        <v>44</v>
      </c>
      <c r="C7" s="9" t="s">
        <v>45</v>
      </c>
      <c r="D7" s="9" t="s">
        <v>45</v>
      </c>
      <c r="E7" s="9" t="s">
        <v>30</v>
      </c>
      <c r="F7" s="9"/>
      <c r="G7" s="9" t="s">
        <v>46</v>
      </c>
      <c r="H7" s="10">
        <v>45017</v>
      </c>
      <c r="I7" s="10">
        <v>45231</v>
      </c>
      <c r="J7" s="9" t="s">
        <v>32</v>
      </c>
      <c r="K7" s="19" t="s">
        <v>47</v>
      </c>
      <c r="L7" s="9">
        <v>78.85</v>
      </c>
      <c r="M7" s="9">
        <v>78.85</v>
      </c>
      <c r="N7" s="9">
        <v>0</v>
      </c>
      <c r="O7" s="9">
        <v>178</v>
      </c>
      <c r="P7" s="9">
        <v>402</v>
      </c>
      <c r="Q7" s="9">
        <v>43</v>
      </c>
      <c r="R7" s="9">
        <v>102</v>
      </c>
      <c r="S7" s="9" t="s">
        <v>48</v>
      </c>
      <c r="T7" s="9" t="s">
        <v>35</v>
      </c>
      <c r="U7" s="19" t="s">
        <v>49</v>
      </c>
    </row>
    <row r="8" s="1" customFormat="1" ht="80" customHeight="1" spans="1:21">
      <c r="A8" s="9">
        <v>4</v>
      </c>
      <c r="B8" s="9" t="s">
        <v>50</v>
      </c>
      <c r="C8" s="9" t="s">
        <v>51</v>
      </c>
      <c r="D8" s="9" t="s">
        <v>51</v>
      </c>
      <c r="E8" s="9" t="s">
        <v>30</v>
      </c>
      <c r="F8" s="9"/>
      <c r="G8" s="9" t="s">
        <v>52</v>
      </c>
      <c r="H8" s="10">
        <v>45017</v>
      </c>
      <c r="I8" s="10">
        <v>45231</v>
      </c>
      <c r="J8" s="9" t="s">
        <v>32</v>
      </c>
      <c r="K8" s="19" t="s">
        <v>53</v>
      </c>
      <c r="L8" s="9">
        <v>105</v>
      </c>
      <c r="M8" s="9">
        <v>105</v>
      </c>
      <c r="N8" s="9">
        <v>0</v>
      </c>
      <c r="O8" s="9">
        <v>368</v>
      </c>
      <c r="P8" s="9">
        <v>876</v>
      </c>
      <c r="Q8" s="9">
        <v>20</v>
      </c>
      <c r="R8" s="9">
        <v>57</v>
      </c>
      <c r="S8" s="9" t="s">
        <v>54</v>
      </c>
      <c r="T8" s="9" t="s">
        <v>35</v>
      </c>
      <c r="U8" s="19" t="s">
        <v>55</v>
      </c>
    </row>
    <row r="9" s="2" customFormat="1" ht="93" customHeight="1" spans="1:21">
      <c r="A9" s="9">
        <v>5</v>
      </c>
      <c r="B9" s="9" t="s">
        <v>56</v>
      </c>
      <c r="C9" s="9" t="s">
        <v>57</v>
      </c>
      <c r="D9" s="9" t="s">
        <v>57</v>
      </c>
      <c r="E9" s="9" t="s">
        <v>30</v>
      </c>
      <c r="F9" s="11"/>
      <c r="G9" s="9" t="s">
        <v>58</v>
      </c>
      <c r="H9" s="10">
        <v>45017</v>
      </c>
      <c r="I9" s="10">
        <v>45231</v>
      </c>
      <c r="J9" s="9" t="s">
        <v>32</v>
      </c>
      <c r="K9" s="19" t="s">
        <v>59</v>
      </c>
      <c r="L9" s="11">
        <v>40.7</v>
      </c>
      <c r="M9" s="11">
        <v>40.7</v>
      </c>
      <c r="N9" s="11">
        <v>0</v>
      </c>
      <c r="O9" s="11">
        <v>289</v>
      </c>
      <c r="P9" s="11">
        <v>602</v>
      </c>
      <c r="Q9" s="11">
        <v>43</v>
      </c>
      <c r="R9" s="11">
        <v>109</v>
      </c>
      <c r="S9" s="9" t="s">
        <v>60</v>
      </c>
      <c r="T9" s="9" t="s">
        <v>35</v>
      </c>
      <c r="U9" s="19" t="s">
        <v>61</v>
      </c>
    </row>
    <row r="10" s="2" customFormat="1" ht="69" customHeight="1" spans="1:21">
      <c r="A10" s="9">
        <v>6</v>
      </c>
      <c r="B10" s="12" t="s">
        <v>62</v>
      </c>
      <c r="C10" s="12" t="s">
        <v>63</v>
      </c>
      <c r="D10" s="12" t="s">
        <v>64</v>
      </c>
      <c r="E10" s="9" t="s">
        <v>30</v>
      </c>
      <c r="F10" s="13"/>
      <c r="G10" s="12" t="s">
        <v>65</v>
      </c>
      <c r="H10" s="10">
        <v>45017</v>
      </c>
      <c r="I10" s="10">
        <v>45231</v>
      </c>
      <c r="J10" s="9" t="s">
        <v>32</v>
      </c>
      <c r="K10" s="20" t="s">
        <v>66</v>
      </c>
      <c r="L10" s="13">
        <v>30.5</v>
      </c>
      <c r="M10" s="13">
        <v>30.5</v>
      </c>
      <c r="N10" s="13">
        <v>0</v>
      </c>
      <c r="O10" s="11">
        <v>102</v>
      </c>
      <c r="P10" s="11">
        <v>256</v>
      </c>
      <c r="Q10" s="11">
        <v>12</v>
      </c>
      <c r="R10" s="11">
        <v>31</v>
      </c>
      <c r="S10" s="9" t="s">
        <v>67</v>
      </c>
      <c r="T10" s="9" t="s">
        <v>35</v>
      </c>
      <c r="U10" s="19" t="s">
        <v>68</v>
      </c>
    </row>
    <row r="11" s="2" customFormat="1" ht="69" customHeight="1" spans="1:21">
      <c r="A11" s="9">
        <v>7</v>
      </c>
      <c r="B11" s="9" t="s">
        <v>37</v>
      </c>
      <c r="C11" s="9" t="s">
        <v>69</v>
      </c>
      <c r="D11" s="9" t="s">
        <v>70</v>
      </c>
      <c r="E11" s="9" t="s">
        <v>30</v>
      </c>
      <c r="F11" s="11"/>
      <c r="G11" s="9" t="s">
        <v>71</v>
      </c>
      <c r="H11" s="14">
        <v>45017</v>
      </c>
      <c r="I11" s="14">
        <v>45231</v>
      </c>
      <c r="J11" s="9" t="s">
        <v>32</v>
      </c>
      <c r="K11" s="19" t="s">
        <v>72</v>
      </c>
      <c r="L11" s="11">
        <v>45</v>
      </c>
      <c r="M11" s="11">
        <v>45</v>
      </c>
      <c r="N11" s="11">
        <v>0</v>
      </c>
      <c r="O11" s="11">
        <v>98</v>
      </c>
      <c r="P11" s="11">
        <v>278</v>
      </c>
      <c r="Q11" s="11">
        <v>28</v>
      </c>
      <c r="R11" s="11">
        <v>78</v>
      </c>
      <c r="S11" s="9" t="s">
        <v>42</v>
      </c>
      <c r="T11" s="9" t="s">
        <v>35</v>
      </c>
      <c r="U11" s="19" t="s">
        <v>73</v>
      </c>
    </row>
    <row r="12" s="2" customFormat="1" ht="78" customHeight="1" spans="1:21">
      <c r="A12" s="9">
        <v>8</v>
      </c>
      <c r="B12" s="9" t="s">
        <v>74</v>
      </c>
      <c r="C12" s="9" t="s">
        <v>75</v>
      </c>
      <c r="D12" s="9" t="s">
        <v>76</v>
      </c>
      <c r="E12" s="9" t="s">
        <v>30</v>
      </c>
      <c r="F12" s="11"/>
      <c r="G12" s="9" t="s">
        <v>77</v>
      </c>
      <c r="H12" s="14">
        <v>45017</v>
      </c>
      <c r="I12" s="14">
        <v>45231</v>
      </c>
      <c r="J12" s="9" t="s">
        <v>32</v>
      </c>
      <c r="K12" s="19" t="s">
        <v>78</v>
      </c>
      <c r="L12" s="11">
        <v>70.89</v>
      </c>
      <c r="M12" s="11">
        <v>15.89</v>
      </c>
      <c r="N12" s="11">
        <v>55</v>
      </c>
      <c r="O12" s="11">
        <v>79</v>
      </c>
      <c r="P12" s="11">
        <v>225</v>
      </c>
      <c r="Q12" s="11">
        <v>36</v>
      </c>
      <c r="R12" s="11">
        <v>70</v>
      </c>
      <c r="S12" s="9" t="s">
        <v>74</v>
      </c>
      <c r="T12" s="9" t="s">
        <v>35</v>
      </c>
      <c r="U12" s="19" t="s">
        <v>79</v>
      </c>
    </row>
    <row r="13" s="2" customFormat="1" ht="86" customHeight="1" spans="1:21">
      <c r="A13" s="9">
        <v>9</v>
      </c>
      <c r="B13" s="12" t="s">
        <v>56</v>
      </c>
      <c r="C13" s="12" t="s">
        <v>80</v>
      </c>
      <c r="D13" s="12" t="s">
        <v>80</v>
      </c>
      <c r="E13" s="12" t="s">
        <v>81</v>
      </c>
      <c r="F13" s="12" t="s">
        <v>82</v>
      </c>
      <c r="G13" s="13" t="s">
        <v>83</v>
      </c>
      <c r="H13" s="15">
        <v>45017</v>
      </c>
      <c r="I13" s="15">
        <v>45231</v>
      </c>
      <c r="J13" s="12" t="s">
        <v>32</v>
      </c>
      <c r="K13" s="20" t="s">
        <v>84</v>
      </c>
      <c r="L13" s="13">
        <v>68</v>
      </c>
      <c r="M13" s="13">
        <v>9</v>
      </c>
      <c r="N13" s="13">
        <v>59</v>
      </c>
      <c r="O13" s="13">
        <v>769</v>
      </c>
      <c r="P13" s="13">
        <v>3281</v>
      </c>
      <c r="Q13" s="13">
        <v>22</v>
      </c>
      <c r="R13" s="13">
        <v>45</v>
      </c>
      <c r="S13" s="13" t="s">
        <v>60</v>
      </c>
      <c r="T13" s="12" t="s">
        <v>35</v>
      </c>
      <c r="U13" s="23" t="s">
        <v>85</v>
      </c>
    </row>
    <row r="14" s="2" customFormat="1" ht="107" customHeight="1" spans="1:21">
      <c r="A14" s="9">
        <v>10</v>
      </c>
      <c r="B14" s="12" t="s">
        <v>86</v>
      </c>
      <c r="C14" s="12" t="s">
        <v>87</v>
      </c>
      <c r="D14" s="12" t="s">
        <v>87</v>
      </c>
      <c r="E14" s="12" t="s">
        <v>81</v>
      </c>
      <c r="F14" s="12" t="s">
        <v>88</v>
      </c>
      <c r="G14" s="12" t="s">
        <v>89</v>
      </c>
      <c r="H14" s="15">
        <v>45017</v>
      </c>
      <c r="I14" s="15">
        <v>45231</v>
      </c>
      <c r="J14" s="12" t="s">
        <v>32</v>
      </c>
      <c r="K14" s="20" t="s">
        <v>90</v>
      </c>
      <c r="L14" s="13">
        <v>68</v>
      </c>
      <c r="M14" s="13">
        <v>9</v>
      </c>
      <c r="N14" s="13">
        <v>59</v>
      </c>
      <c r="O14" s="13">
        <v>418</v>
      </c>
      <c r="P14" s="13">
        <v>1530</v>
      </c>
      <c r="Q14" s="13">
        <v>33</v>
      </c>
      <c r="R14" s="13">
        <v>105</v>
      </c>
      <c r="S14" s="12" t="s">
        <v>91</v>
      </c>
      <c r="T14" s="13" t="s">
        <v>35</v>
      </c>
      <c r="U14" s="24" t="s">
        <v>92</v>
      </c>
    </row>
    <row r="15" s="2" customFormat="1" ht="102" customHeight="1" spans="1:21">
      <c r="A15" s="9">
        <v>11</v>
      </c>
      <c r="B15" s="12" t="s">
        <v>93</v>
      </c>
      <c r="C15" s="12" t="s">
        <v>94</v>
      </c>
      <c r="D15" s="12" t="s">
        <v>94</v>
      </c>
      <c r="E15" s="12" t="s">
        <v>81</v>
      </c>
      <c r="F15" s="12" t="s">
        <v>95</v>
      </c>
      <c r="G15" s="12" t="s">
        <v>96</v>
      </c>
      <c r="H15" s="15">
        <v>45017</v>
      </c>
      <c r="I15" s="15">
        <v>45231</v>
      </c>
      <c r="J15" s="12" t="s">
        <v>32</v>
      </c>
      <c r="K15" s="20" t="s">
        <v>97</v>
      </c>
      <c r="L15" s="13">
        <v>68</v>
      </c>
      <c r="M15" s="13">
        <v>9</v>
      </c>
      <c r="N15" s="13">
        <v>59</v>
      </c>
      <c r="O15" s="13">
        <v>661</v>
      </c>
      <c r="P15" s="13">
        <v>2390</v>
      </c>
      <c r="Q15" s="13">
        <v>11</v>
      </c>
      <c r="R15" s="13">
        <v>20</v>
      </c>
      <c r="S15" s="12" t="s">
        <v>98</v>
      </c>
      <c r="T15" s="12" t="s">
        <v>35</v>
      </c>
      <c r="U15" s="24" t="s">
        <v>99</v>
      </c>
    </row>
    <row r="16" s="2" customFormat="1" ht="119" customHeight="1" spans="1:21">
      <c r="A16" s="9">
        <v>12</v>
      </c>
      <c r="B16" s="12" t="s">
        <v>100</v>
      </c>
      <c r="C16" s="12" t="s">
        <v>101</v>
      </c>
      <c r="D16" s="12" t="s">
        <v>101</v>
      </c>
      <c r="E16" s="12" t="s">
        <v>81</v>
      </c>
      <c r="F16" s="13" t="s">
        <v>102</v>
      </c>
      <c r="G16" s="13" t="s">
        <v>103</v>
      </c>
      <c r="H16" s="15">
        <v>45017</v>
      </c>
      <c r="I16" s="15">
        <v>45231</v>
      </c>
      <c r="J16" s="12" t="s">
        <v>32</v>
      </c>
      <c r="K16" s="20" t="s">
        <v>104</v>
      </c>
      <c r="L16" s="13">
        <v>80</v>
      </c>
      <c r="M16" s="13">
        <v>15</v>
      </c>
      <c r="N16" s="13">
        <v>65</v>
      </c>
      <c r="O16" s="13">
        <v>780</v>
      </c>
      <c r="P16" s="13">
        <v>3087</v>
      </c>
      <c r="Q16" s="13">
        <v>62</v>
      </c>
      <c r="R16" s="13">
        <v>167</v>
      </c>
      <c r="S16" s="12" t="s">
        <v>105</v>
      </c>
      <c r="T16" s="12" t="s">
        <v>35</v>
      </c>
      <c r="U16" s="25" t="s">
        <v>106</v>
      </c>
    </row>
    <row r="17" ht="31" customHeight="1" spans="1:21">
      <c r="A17" s="16" t="s">
        <v>107</v>
      </c>
      <c r="B17" s="17"/>
      <c r="C17" s="17"/>
      <c r="D17" s="17"/>
      <c r="E17" s="17"/>
      <c r="F17" s="17"/>
      <c r="G17" s="17"/>
      <c r="H17" s="17"/>
      <c r="I17" s="17"/>
      <c r="J17" s="17"/>
      <c r="K17" s="21"/>
      <c r="L17" s="22">
        <f>SUM(L5:L16)</f>
        <v>749</v>
      </c>
      <c r="M17" s="22">
        <f>SUM(M5:M16)</f>
        <v>452</v>
      </c>
      <c r="N17" s="22">
        <f>SUM(N5:N16)</f>
        <v>297</v>
      </c>
      <c r="O17" s="22"/>
      <c r="P17" s="22"/>
      <c r="Q17" s="22"/>
      <c r="R17" s="22"/>
      <c r="S17" s="22"/>
      <c r="T17" s="22"/>
      <c r="U17" s="26"/>
    </row>
  </sheetData>
  <mergeCells count="17">
    <mergeCell ref="A1:U1"/>
    <mergeCell ref="A2:U2"/>
    <mergeCell ref="B3:D3"/>
    <mergeCell ref="E3:F3"/>
    <mergeCell ref="M3:N3"/>
    <mergeCell ref="Q3:R3"/>
    <mergeCell ref="A17:K17"/>
    <mergeCell ref="A3:A4"/>
    <mergeCell ref="G3:G4"/>
    <mergeCell ref="H3:H4"/>
    <mergeCell ref="I3:I4"/>
    <mergeCell ref="J3:J4"/>
    <mergeCell ref="K3:K4"/>
    <mergeCell ref="L3:L4"/>
    <mergeCell ref="S3:S4"/>
    <mergeCell ref="T3:T4"/>
    <mergeCell ref="U3:U4"/>
  </mergeCells>
  <pageMargins left="0.7" right="0.7" top="0.75" bottom="0.75" header="0.3" footer="0.3"/>
  <pageSetup paperSize="9" scale="6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中央第二批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2023-07-27T10:59:00Z</dcterms:created>
  <dcterms:modified xsi:type="dcterms:W3CDTF">2023-09-05T03:03:23Z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3F803E7FAB5B49E999FD0DFEE98C7553_12</vt:lpwstr>
  </property>
  <property fmtid="{D5CDD505-2E9C-101B-9397-08002B2CF9AE}" pid="3" name="KSOProductBuildVer">
    <vt:lpwstr>2052-11.1.0.14309</vt:lpwstr>
  </property>
</Properties>
</file>