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<sst xmlns="http://schemas.openxmlformats.org/spreadsheetml/2006/main" count="572" uniqueCount="262">
  <si>
    <t/>
  </si>
  <si>
    <t>收支预算总表</t>
  </si>
  <si>
    <t>填报单位:[907]德兴市银城街道办事处 , [907001]德兴市银城街道办事处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</si>
  <si>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</si>
  <si>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</si>
  <si>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</si>
  <si>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</si>
  <si>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</si>
  <si>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</si>
  <si>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</si>
  <si>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</si>
  <si>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</si>
  <si>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</si>
  <si>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</si>
  <si>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</si>
  <si>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</si>
  <si>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</si>
  <si>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</si>
  <si>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</si>
  <si>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</si>
  <si>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</si>
  <si>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</si>
  <si>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</si>
  <si>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</si>
  <si>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</si>
  <si>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</si>
  <si>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</si>
  <si>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[907]德兴市银城街道办事处 , [907001]德兴市银城街道办事处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</si>
  <si>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</si>
  <si>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</si>
  <si>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</si>
  <si>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</si>
  <si>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</si>
  <si>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</si>
  <si>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</si>
  <si>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</si>
  <si>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</si>
  <si>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</si>
  <si>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</si>
  <si>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</si>
  <si>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</si>
  <si>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</si>
  <si>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</si>
  <si>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</si>
  <si>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</si>
  <si>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</si>
  <si>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</si>
  <si>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01</t>
  </si>
  <si>
    <t>　人大事务</t>
  </si>
  <si>
    <t>　　2010101</t>
  </si>
  <si>
    <t>　　行政运行</t>
  </si>
  <si>
    <t>　　2010199</t>
  </si>
  <si>
    <t>　　其他人大事务支出</t>
  </si>
  <si>
    <t>　02</t>
  </si>
  <si>
    <t>　政协事务</t>
  </si>
  <si>
    <t>　　2010299</t>
  </si>
  <si>
    <t>　　其他政协事务支出</t>
  </si>
  <si>
    <t>　03</t>
  </si>
  <si>
    <t>　政府办公厅（室）及相关机构事务</t>
  </si>
  <si>
    <t>　　2010301</t>
  </si>
  <si>
    <t>　　2010302</t>
  </si>
  <si>
    <t>　　一般行政管理事务</t>
  </si>
  <si>
    <t>　　2010399</t>
  </si>
  <si>
    <t>　　其他政府办公厅（室）及相关机构事务支出</t>
  </si>
  <si>
    <t>　05</t>
  </si>
  <si>
    <t>　统计信息事务</t>
  </si>
  <si>
    <t>　　2010550</t>
  </si>
  <si>
    <t>　　事业运行</t>
  </si>
  <si>
    <t>　06</t>
  </si>
  <si>
    <t>　财政事务</t>
  </si>
  <si>
    <t>　　2010601</t>
  </si>
  <si>
    <t>　31</t>
  </si>
  <si>
    <t>　党委办公厅（室）及相关机构事务</t>
  </si>
  <si>
    <t>　　2013101</t>
  </si>
  <si>
    <t>　　2013199</t>
  </si>
  <si>
    <t>　　其他党委办公厅（室）及相关机构事务支出</t>
  </si>
  <si>
    <t>　32</t>
  </si>
  <si>
    <t>　组织事务</t>
  </si>
  <si>
    <t>　　2013202</t>
  </si>
  <si>
    <t>　　2013299</t>
  </si>
  <si>
    <t>　　其他组织事务支出</t>
  </si>
  <si>
    <t>207</t>
  </si>
  <si>
    <t>文化旅游体育与传媒支出</t>
  </si>
  <si>
    <t>　08</t>
  </si>
  <si>
    <t>　广播电视</t>
  </si>
  <si>
    <t>　　2070803</t>
  </si>
  <si>
    <t>　　机关服务</t>
  </si>
  <si>
    <t>　99</t>
  </si>
  <si>
    <t>　其他文化旅游体育与传媒支出</t>
  </si>
  <si>
    <t>　　2079999</t>
  </si>
  <si>
    <t>　　其他文化旅游体育与传媒支出</t>
  </si>
  <si>
    <t>208</t>
  </si>
  <si>
    <t>社会保障和就业支出</t>
  </si>
  <si>
    <t>　行政事业单位养老支出</t>
  </si>
  <si>
    <t>　　2080505</t>
  </si>
  <si>
    <t>　　机关事业单位基本养老保险缴费支出</t>
  </si>
  <si>
    <t>　10</t>
  </si>
  <si>
    <t>　社会福利</t>
  </si>
  <si>
    <t>　　2081006</t>
  </si>
  <si>
    <t>　　养老服务</t>
  </si>
  <si>
    <t>　20</t>
  </si>
  <si>
    <t>　临时救助</t>
  </si>
  <si>
    <t>　　2082001</t>
  </si>
  <si>
    <t>　　临时救助支出</t>
  </si>
  <si>
    <t>　其他社会保障和就业支出</t>
  </si>
  <si>
    <t>　　2089999</t>
  </si>
  <si>
    <t>　　其他社会保障和就业支出</t>
  </si>
  <si>
    <t>210</t>
  </si>
  <si>
    <t>卫生健康支出</t>
  </si>
  <si>
    <t>　07</t>
  </si>
  <si>
    <t>　计划生育事务</t>
  </si>
  <si>
    <t>　　2100716</t>
  </si>
  <si>
    <t>　　计划生育机构</t>
  </si>
  <si>
    <t>212</t>
  </si>
  <si>
    <t>城乡社区支出</t>
  </si>
  <si>
    <t>　国有土地收益基金安排的支出</t>
  </si>
  <si>
    <t>　　2121001</t>
  </si>
  <si>
    <t>　　征地和拆迁补偿支出</t>
  </si>
  <si>
    <t>213</t>
  </si>
  <si>
    <t>农林水支出</t>
  </si>
  <si>
    <t>　农业农村</t>
  </si>
  <si>
    <t>　　2130102</t>
  </si>
  <si>
    <t>　　2130104</t>
  </si>
  <si>
    <t>　　2130142</t>
  </si>
  <si>
    <t>　　农村道路建设</t>
  </si>
  <si>
    <t>　　2130199</t>
  </si>
  <si>
    <t>　　其他农业农村支出</t>
  </si>
  <si>
    <t>　林业和草原</t>
  </si>
  <si>
    <t>　　2130203</t>
  </si>
  <si>
    <t>　水利</t>
  </si>
  <si>
    <t>　　2130303</t>
  </si>
  <si>
    <t>　　2130315</t>
  </si>
  <si>
    <t>　　抗旱</t>
  </si>
  <si>
    <t>　　2130399</t>
  </si>
  <si>
    <t>　　其他水利支出</t>
  </si>
  <si>
    <t>　巩固脱贫攻坚成果衔接乡村振兴</t>
  </si>
  <si>
    <t>　　2130599</t>
  </si>
  <si>
    <t>　　其他巩固脱贫攻坚成果衔接乡村振兴支出</t>
  </si>
  <si>
    <t>　农村综合改革</t>
  </si>
  <si>
    <t>　　2130705</t>
  </si>
  <si>
    <t>　　对村民委员会和村党支部的补助</t>
  </si>
  <si>
    <t>　　2130706</t>
  </si>
  <si>
    <t>　　对村集体经济组织的补助</t>
  </si>
  <si>
    <t>215</t>
  </si>
  <si>
    <t>资源勘探工业信息等支出</t>
  </si>
  <si>
    <t>　支持中小企业发展和管理支出</t>
  </si>
  <si>
    <t>　　2150803</t>
  </si>
  <si>
    <t>223</t>
  </si>
  <si>
    <t>国有资本经营预算支出</t>
  </si>
  <si>
    <t>　解决历史遗留问题及改革成本支出</t>
  </si>
  <si>
    <t>　　2230105</t>
  </si>
  <si>
    <t>　　国有企业退休人员社会化管理补助支出</t>
  </si>
  <si>
    <t>224</t>
  </si>
  <si>
    <t>灾害防治及应急管理支出</t>
  </si>
  <si>
    <t>　应急管理事务</t>
  </si>
  <si>
    <t>　　2240102</t>
  </si>
  <si>
    <t>229</t>
  </si>
  <si>
    <t>其他支出</t>
  </si>
  <si>
    <t>　60</t>
  </si>
  <si>
    <t>　彩票公益金安排的支出</t>
  </si>
  <si>
    <t>　　2296002</t>
  </si>
  <si>
    <t>　　用于社会福利的彩票公益金支出</t>
  </si>
  <si>
    <t>部门支出总表</t>
  </si>
  <si>
    <t>填报单位[907]德兴市银城街道办事处 , [907001]德兴市银城街道办事处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</si>
  <si>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</si>
  <si>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</si>
  <si>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</si>
  <si>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</si>
  <si>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</si>
  <si>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</si>
  <si>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</si>
  <si>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</si>
  <si>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</si>
  <si>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</si>
  <si>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</si>
  <si>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</si>
  <si>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</si>
  <si>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</si>
  <si>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</si>
  <si>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</si>
  <si>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</si>
  <si>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</si>
  <si>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</si>
  <si>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</si>
  <si>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</si>
  <si>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</si>
  <si>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</si>
  <si>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</si>
  <si>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</si>
  <si>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</si>
  <si>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</si>
  <si>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</si>
  <si>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</si>
  <si>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</si>
  <si>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</si>
  <si>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</si>
  <si>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</si>
  <si>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</si>
  <si>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</si>
  <si>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</si>
  <si>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</si>
  <si>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</si>
  <si>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</si>
  <si>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</si>
  <si>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</si>
  <si>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</si>
  <si>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</si>
  <si>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</si>
  <si>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</si>
  <si>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</si>
  <si>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</si>
  <si>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</si>
  <si>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</si>
  <si>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</si>
  <si>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</si>
  <si>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</si>
  <si>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</si>
  <si>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</si>
  <si>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</si>
  <si>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</si>
  <si>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</si>
  <si>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</si>
  <si>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</si>
  <si>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</si>
  <si>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</si>
  <si>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</si>
  <si>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</si>
  <si>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</si>
  <si>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</si>
  <si>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</si>
  <si>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</si>
  <si>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</si>
  <si>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</si>
  <si>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</si>
  <si>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</si>
  <si>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</si>
  <si>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30304</t>
  </si>
  <si>
    <t>　抚恤金</t>
  </si>
  <si>
    <t>　30305</t>
  </si>
  <si>
    <t>　生活补助</t>
  </si>
  <si>
    <t>　30307</t>
  </si>
  <si>
    <t>　医疗费补助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</si>
  <si>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</si>
  <si>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</si>
  <si>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</si>
  <si>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</si>
  <si>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</si>
  <si>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</si>
  <si>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</si>
  <si>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</si>
  <si>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</si>
  <si>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</si>
  <si>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907</t>
  </si>
  <si>
    <t>德兴市银城街道办事处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</si>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</sst>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0.0000;[Red]0.0000"/>
    <numFmt numFmtId="167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SUM(B7,B8,B9)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2340.294776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0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</row>
    <row r="9" spans="1:251" s="1" customFormat="1" ht="15.75" customHeight="1">
      <c r="A9" s="12" t="s">
        <v>12</v>
      </c>
      <c r="B9" s="15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6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6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6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6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7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7">
        <v>4619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8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8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8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8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8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8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8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8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8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8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8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8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8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8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8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8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8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8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8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8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8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8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8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8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8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8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8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8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8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8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8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8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7">
        <v>6959.294776</v>
      </c>
      <c r="C49" s="7" t="s">
        <v>20</v>
      </c>
      <c r="D49" s="19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7"/>
      <c r="C50" s="12" t="s">
        <v>22</v>
      </c>
      <c r="D50" s="19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7">
        <v>505.722268</v>
      </c>
      <c r="C51" s="20"/>
      <c r="D51" s="20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9"/>
      <c r="C52" s="8"/>
      <c r="D52" s="19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7">
        <v>7465.017044</v>
      </c>
      <c r="C53" s="7" t="s">
        <v>25</v>
      </c>
      <c r="D53" s="19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21"/>
      <c r="B54" s="21"/>
      <c r="C54" s="21"/>
      <c r="D54" s="21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7" t="s">
        <v>258</v>
      </c>
      <c r="B2" s="167"/>
      <c r="C2" s="167"/>
    </row>
    <row r="3" s="1" customFormat="1" ht="17.25" customHeight="1"/>
    <row r="4" spans="1:3" s="1" customFormat="1" ht="15.75" customHeight="1">
      <c r="A4" s="168" t="s">
        <v>259</v>
      </c>
      <c r="B4" s="169" t="s">
        <v>30</v>
      </c>
      <c r="C4" s="169" t="s">
        <v>22</v>
      </c>
    </row>
    <row r="5" spans="1:3" s="1" customFormat="1" ht="19.5" customHeight="1">
      <c r="A5" s="168"/>
      <c r="B5" s="169"/>
      <c r="C5" s="169"/>
    </row>
    <row r="6" spans="1:3" s="1" customFormat="1" ht="22.5" customHeight="1">
      <c r="A6" s="170" t="s">
        <v>44</v>
      </c>
      <c r="B6" s="170">
        <v>1</v>
      </c>
      <c r="C6" s="171">
        <v>2</v>
      </c>
    </row>
    <row r="7" spans="1:6" s="1" customFormat="1" ht="27" customHeight="1">
      <c r="A7" s="172" t="s">
        <v>30</v>
      </c>
      <c r="B7" s="173">
        <v>7465.017044</v>
      </c>
      <c r="C7" s="173"/>
      <c r="D7" s="174"/>
      <c r="F7" s="175"/>
    </row>
    <row r="8" spans="1:3" s="1" customFormat="1" ht="27" customHeight="1">
      <c r="A8" s="176" t="s">
        <v>46</v>
      </c>
      <c r="B8" s="173">
        <v>6091.818962</v>
      </c>
      <c r="C8" s="173"/>
    </row>
    <row r="9" spans="1:3" s="1" customFormat="1" ht="27" customHeight="1">
      <c r="A9" s="176" t="s">
        <v>82</v>
      </c>
      <c r="B9" s="173">
        <v>8.176</v>
      </c>
      <c r="C9" s="173"/>
    </row>
    <row r="10" spans="1:3" s="1" customFormat="1" ht="27" customHeight="1">
      <c r="A10" s="176" t="s">
        <v>92</v>
      </c>
      <c r="B10" s="173">
        <v>146.2056</v>
      </c>
      <c r="C10" s="173"/>
    </row>
    <row r="11" spans="1:3" s="1" customFormat="1" ht="27" customHeight="1">
      <c r="A11" s="176" t="s">
        <v>108</v>
      </c>
      <c r="B11" s="173">
        <v>24.650856</v>
      </c>
      <c r="C11" s="173"/>
    </row>
    <row r="12" spans="1:3" s="1" customFormat="1" ht="27" customHeight="1">
      <c r="A12" s="176" t="s">
        <v>114</v>
      </c>
      <c r="B12" s="173">
        <v>16.4168</v>
      </c>
      <c r="C12" s="173"/>
    </row>
    <row r="13" spans="1:3" s="1" customFormat="1" ht="27" customHeight="1">
      <c r="A13" s="176" t="s">
        <v>119</v>
      </c>
      <c r="B13" s="173">
        <v>1075.919169</v>
      </c>
      <c r="C13" s="173"/>
    </row>
    <row r="14" spans="1:3" s="1" customFormat="1" ht="27" customHeight="1">
      <c r="A14" s="176" t="s">
        <v>144</v>
      </c>
      <c r="B14" s="173">
        <v>44.3933</v>
      </c>
      <c r="C14" s="173"/>
    </row>
    <row r="15" spans="1:3" s="1" customFormat="1" ht="27" customHeight="1">
      <c r="A15" s="176" t="s">
        <v>148</v>
      </c>
      <c r="B15" s="173">
        <v>15.436357</v>
      </c>
      <c r="C15" s="173"/>
    </row>
    <row r="16" spans="1:3" s="1" customFormat="1" ht="27" customHeight="1">
      <c r="A16" s="176" t="s">
        <v>153</v>
      </c>
      <c r="B16" s="173">
        <v>2</v>
      </c>
      <c r="C16" s="173"/>
    </row>
    <row r="17" spans="1:3" s="1" customFormat="1" ht="27" customHeight="1">
      <c r="A17" s="176" t="s">
        <v>157</v>
      </c>
      <c r="B17" s="173">
        <v>40</v>
      </c>
      <c r="C17" s="173"/>
    </row>
    <row r="18" spans="1:3" s="1" customFormat="1" ht="27.75" customHeight="1">
      <c r="A18" s="177"/>
      <c r="B18" s="177"/>
      <c r="C18" s="177"/>
    </row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8" t="s">
        <v>260</v>
      </c>
      <c r="B1" s="178"/>
      <c r="C1" s="178"/>
      <c r="D1" s="178"/>
      <c r="E1" s="178"/>
    </row>
    <row r="2" spans="1:5" s="1" customFormat="1" ht="17.25" customHeight="1">
      <c r="A2" s="179"/>
      <c r="B2" s="179"/>
      <c r="C2" s="179"/>
      <c r="D2" s="179"/>
      <c r="E2" s="179"/>
    </row>
    <row r="3" spans="1:5" s="1" customFormat="1" ht="21.75" customHeight="1">
      <c r="A3" s="180" t="s">
        <v>259</v>
      </c>
      <c r="B3" s="180" t="s">
        <v>32</v>
      </c>
      <c r="C3" s="180" t="s">
        <v>171</v>
      </c>
      <c r="D3" s="180" t="s">
        <v>172</v>
      </c>
      <c r="E3" s="180" t="s">
        <v>261</v>
      </c>
    </row>
    <row r="4" spans="1:5" s="1" customFormat="1" ht="23.25" customHeight="1">
      <c r="A4" s="180"/>
      <c r="B4" s="180"/>
      <c r="C4" s="180"/>
      <c r="D4" s="180"/>
      <c r="E4" s="180"/>
    </row>
    <row r="5" spans="1:5" s="1" customFormat="1" ht="22.5" customHeight="1">
      <c r="A5" s="180" t="s">
        <v>44</v>
      </c>
      <c r="B5" s="180">
        <v>1</v>
      </c>
      <c r="C5" s="180">
        <v>2</v>
      </c>
      <c r="D5" s="180">
        <v>3</v>
      </c>
      <c r="E5" s="180">
        <v>4</v>
      </c>
    </row>
    <row r="6" spans="1:5" s="1" customFormat="1" ht="27" customHeight="1">
      <c r="A6" s="181" t="s">
        <v>30</v>
      </c>
      <c r="B6" s="182">
        <v>2340.294776</v>
      </c>
      <c r="C6" s="183">
        <v>2340.294776</v>
      </c>
      <c r="D6" s="182"/>
      <c r="E6" s="182"/>
    </row>
    <row r="7" spans="1:5" s="1" customFormat="1" ht="27" customHeight="1">
      <c r="A7" s="183" t="s">
        <v>46</v>
      </c>
      <c r="B7" s="182">
        <v>1309.2101</v>
      </c>
      <c r="C7" s="183">
        <v>1309.2101</v>
      </c>
      <c r="D7" s="182"/>
      <c r="E7" s="182"/>
    </row>
    <row r="8" spans="1:5" s="1" customFormat="1" ht="27" customHeight="1">
      <c r="A8" s="183" t="s">
        <v>92</v>
      </c>
      <c r="B8" s="182">
        <v>90.0056</v>
      </c>
      <c r="C8" s="183">
        <v>90.0056</v>
      </c>
      <c r="D8" s="182"/>
      <c r="E8" s="182"/>
    </row>
    <row r="9" spans="1:5" s="1" customFormat="1" ht="27" customHeight="1">
      <c r="A9" s="183" t="s">
        <v>108</v>
      </c>
      <c r="B9" s="182">
        <v>18.0521</v>
      </c>
      <c r="C9" s="183">
        <v>18.0521</v>
      </c>
      <c r="D9" s="182"/>
      <c r="E9" s="182"/>
    </row>
    <row r="10" spans="1:5" s="1" customFormat="1" ht="27" customHeight="1">
      <c r="A10" s="183" t="s">
        <v>119</v>
      </c>
      <c r="B10" s="182">
        <v>887.676676</v>
      </c>
      <c r="C10" s="183">
        <v>887.676676</v>
      </c>
      <c r="D10" s="182"/>
      <c r="E10" s="182"/>
    </row>
    <row r="11" spans="1:5" s="1" customFormat="1" ht="27" customHeight="1">
      <c r="A11" s="183" t="s">
        <v>144</v>
      </c>
      <c r="B11" s="182">
        <v>35.3503</v>
      </c>
      <c r="C11" s="183">
        <v>35.3503</v>
      </c>
      <c r="D11" s="182"/>
      <c r="E11" s="182"/>
    </row>
    <row r="12" spans="1:5" s="1" customFormat="1" ht="27.75" customHeight="1">
      <c r="A12" s="184"/>
      <c r="B12" s="184"/>
      <c r="C12" s="184"/>
      <c r="D12" s="184"/>
      <c r="E12" s="184"/>
    </row>
    <row r="13" s="1" customFormat="1" ht="27.75" customHeight="1">
      <c r="C13" s="185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22"/>
    </row>
    <row r="2" spans="1:15" s="1" customFormat="1" ht="29.25" customHeight="1">
      <c r="A2" s="23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7.75" customHeight="1">
      <c r="A3" s="24" t="s">
        <v>27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 t="s">
        <v>3</v>
      </c>
    </row>
    <row r="4" spans="1:15" s="1" customFormat="1" ht="17.25" customHeight="1">
      <c r="A4" s="27" t="s">
        <v>28</v>
      </c>
      <c r="B4" s="27" t="s">
        <v>29</v>
      </c>
      <c r="C4" s="28" t="s">
        <v>30</v>
      </c>
      <c r="D4" s="29" t="s">
        <v>31</v>
      </c>
      <c r="E4" s="30" t="s">
        <v>32</v>
      </c>
      <c r="F4" s="30"/>
      <c r="G4" s="30"/>
      <c r="H4" s="30"/>
      <c r="I4" s="31" t="s">
        <v>33</v>
      </c>
      <c r="J4" s="31" t="s">
        <v>34</v>
      </c>
      <c r="K4" s="31" t="s">
        <v>35</v>
      </c>
      <c r="L4" s="31" t="s">
        <v>36</v>
      </c>
      <c r="M4" s="31" t="s">
        <v>37</v>
      </c>
      <c r="N4" s="31" t="s">
        <v>38</v>
      </c>
      <c r="O4" s="29" t="s">
        <v>39</v>
      </c>
    </row>
    <row r="5" spans="1:15" s="1" customFormat="1" ht="58.5" customHeight="1">
      <c r="A5" s="27"/>
      <c r="B5" s="27"/>
      <c r="C5" s="32"/>
      <c r="D5" s="29"/>
      <c r="E5" s="29" t="s">
        <v>40</v>
      </c>
      <c r="F5" s="29" t="s">
        <v>41</v>
      </c>
      <c r="G5" s="29" t="s">
        <v>42</v>
      </c>
      <c r="H5" s="29" t="s">
        <v>43</v>
      </c>
      <c r="I5" s="31"/>
      <c r="J5" s="31"/>
      <c r="K5" s="31"/>
      <c r="L5" s="31"/>
      <c r="M5" s="31"/>
      <c r="N5" s="31"/>
      <c r="O5" s="29"/>
    </row>
    <row r="6" spans="1:15" s="1" customFormat="1" ht="21" customHeight="1">
      <c r="A6" s="33" t="s">
        <v>44</v>
      </c>
      <c r="B6" s="33" t="s">
        <v>44</v>
      </c>
      <c r="C6" s="33">
        <v>1</v>
      </c>
      <c r="D6" s="33">
        <f>C6+1</f>
        <v>0</v>
      </c>
      <c r="E6" s="33">
        <f>D6+1</f>
        <v>0</v>
      </c>
      <c r="F6" s="33">
        <f>E6+1</f>
        <v>0</v>
      </c>
      <c r="G6" s="27">
        <f>F6+1</f>
        <v>0</v>
      </c>
      <c r="H6" s="33">
        <v>2</v>
      </c>
      <c r="I6" s="27">
        <f>H6+1</f>
        <v>0</v>
      </c>
      <c r="J6" s="33">
        <f>I6+1</f>
        <v>0</v>
      </c>
      <c r="K6" s="33">
        <f>J6+1</f>
        <v>0</v>
      </c>
      <c r="L6" s="33">
        <f>K6+1</f>
        <v>0</v>
      </c>
      <c r="M6" s="33">
        <f>L6+1</f>
        <v>0</v>
      </c>
      <c r="N6" s="33">
        <f>M6+1</f>
        <v>0</v>
      </c>
      <c r="O6" s="33">
        <f>N6+1</f>
        <v>0</v>
      </c>
    </row>
    <row r="7" spans="1:15" s="1" customFormat="1" ht="27" customHeight="1">
      <c r="A7" s="34" t="s">
        <v>0</v>
      </c>
      <c r="B7" s="35" t="s">
        <v>30</v>
      </c>
      <c r="C7" s="36">
        <v>7465.017044</v>
      </c>
      <c r="D7" s="36">
        <v>505.722268</v>
      </c>
      <c r="E7" s="36">
        <v>2340.294776</v>
      </c>
      <c r="F7" s="36">
        <v>2340.294776</v>
      </c>
      <c r="G7" s="37"/>
      <c r="H7" s="38"/>
      <c r="I7" s="39"/>
      <c r="J7" s="36"/>
      <c r="K7" s="36"/>
      <c r="L7" s="36"/>
      <c r="M7" s="36"/>
      <c r="N7" s="36">
        <v>4619</v>
      </c>
      <c r="O7" s="36"/>
    </row>
    <row r="8" spans="1:15" s="1" customFormat="1" ht="27" customHeight="1">
      <c r="A8" s="34" t="s">
        <v>45</v>
      </c>
      <c r="B8" s="40" t="s">
        <v>46</v>
      </c>
      <c r="C8" s="36">
        <v>6091.818962</v>
      </c>
      <c r="D8" s="36">
        <v>163.608862</v>
      </c>
      <c r="E8" s="36">
        <v>1309.2101</v>
      </c>
      <c r="F8" s="36">
        <v>1309.2101</v>
      </c>
      <c r="G8" s="37"/>
      <c r="H8" s="38"/>
      <c r="I8" s="39"/>
      <c r="J8" s="36"/>
      <c r="K8" s="36"/>
      <c r="L8" s="36"/>
      <c r="M8" s="36"/>
      <c r="N8" s="36">
        <v>4619</v>
      </c>
      <c r="O8" s="36"/>
    </row>
    <row r="9" spans="1:15" s="1" customFormat="1" ht="27" customHeight="1">
      <c r="A9" s="34" t="s">
        <v>47</v>
      </c>
      <c r="B9" s="40" t="s">
        <v>48</v>
      </c>
      <c r="C9" s="36">
        <v>27.0911</v>
      </c>
      <c r="D9" s="36">
        <v>6.6695</v>
      </c>
      <c r="E9" s="36">
        <v>20.4216</v>
      </c>
      <c r="F9" s="36">
        <v>20.4216</v>
      </c>
      <c r="G9" s="37"/>
      <c r="H9" s="38"/>
      <c r="I9" s="39"/>
      <c r="J9" s="36"/>
      <c r="K9" s="36"/>
      <c r="L9" s="36"/>
      <c r="M9" s="36"/>
      <c r="N9" s="36"/>
      <c r="O9" s="36"/>
    </row>
    <row r="10" spans="1:15" s="1" customFormat="1" ht="27" customHeight="1">
      <c r="A10" s="34" t="s">
        <v>49</v>
      </c>
      <c r="B10" s="40" t="s">
        <v>50</v>
      </c>
      <c r="C10" s="36">
        <v>24.0911</v>
      </c>
      <c r="D10" s="36">
        <v>3.6695</v>
      </c>
      <c r="E10" s="36">
        <v>20.4216</v>
      </c>
      <c r="F10" s="36">
        <v>20.4216</v>
      </c>
      <c r="G10" s="37"/>
      <c r="H10" s="38"/>
      <c r="I10" s="39"/>
      <c r="J10" s="36"/>
      <c r="K10" s="36"/>
      <c r="L10" s="36"/>
      <c r="M10" s="36"/>
      <c r="N10" s="36"/>
      <c r="O10" s="36"/>
    </row>
    <row r="11" spans="1:15" s="1" customFormat="1" ht="27" customHeight="1">
      <c r="A11" s="34" t="s">
        <v>51</v>
      </c>
      <c r="B11" s="40" t="s">
        <v>52</v>
      </c>
      <c r="C11" s="36">
        <v>3</v>
      </c>
      <c r="D11" s="36">
        <v>3</v>
      </c>
      <c r="E11" s="36"/>
      <c r="F11" s="36"/>
      <c r="G11" s="37"/>
      <c r="H11" s="38"/>
      <c r="I11" s="39"/>
      <c r="J11" s="36"/>
      <c r="K11" s="36"/>
      <c r="L11" s="36"/>
      <c r="M11" s="36"/>
      <c r="N11" s="36"/>
      <c r="O11" s="36"/>
    </row>
    <row r="12" spans="1:15" s="1" customFormat="1" ht="27" customHeight="1">
      <c r="A12" s="34" t="s">
        <v>53</v>
      </c>
      <c r="B12" s="40" t="s">
        <v>54</v>
      </c>
      <c r="C12" s="36">
        <v>5.1</v>
      </c>
      <c r="D12" s="36">
        <v>5.1</v>
      </c>
      <c r="E12" s="36"/>
      <c r="F12" s="36"/>
      <c r="G12" s="37"/>
      <c r="H12" s="38"/>
      <c r="I12" s="39"/>
      <c r="J12" s="36"/>
      <c r="K12" s="36"/>
      <c r="L12" s="36"/>
      <c r="M12" s="36"/>
      <c r="N12" s="36"/>
      <c r="O12" s="36"/>
    </row>
    <row r="13" spans="1:15" s="1" customFormat="1" ht="27" customHeight="1">
      <c r="A13" s="34" t="s">
        <v>55</v>
      </c>
      <c r="B13" s="40" t="s">
        <v>56</v>
      </c>
      <c r="C13" s="36">
        <v>5.1</v>
      </c>
      <c r="D13" s="36">
        <v>5.1</v>
      </c>
      <c r="E13" s="36"/>
      <c r="F13" s="36"/>
      <c r="G13" s="37"/>
      <c r="H13" s="38"/>
      <c r="I13" s="39"/>
      <c r="J13" s="36"/>
      <c r="K13" s="36"/>
      <c r="L13" s="36"/>
      <c r="M13" s="36"/>
      <c r="N13" s="36"/>
      <c r="O13" s="36"/>
    </row>
    <row r="14" spans="1:15" s="1" customFormat="1" ht="27" customHeight="1">
      <c r="A14" s="34" t="s">
        <v>57</v>
      </c>
      <c r="B14" s="40" t="s">
        <v>58</v>
      </c>
      <c r="C14" s="36">
        <v>5932.177592</v>
      </c>
      <c r="D14" s="36">
        <v>131.059992</v>
      </c>
      <c r="E14" s="36">
        <v>1182.1176</v>
      </c>
      <c r="F14" s="36">
        <v>1182.1176</v>
      </c>
      <c r="G14" s="37"/>
      <c r="H14" s="38"/>
      <c r="I14" s="39"/>
      <c r="J14" s="36"/>
      <c r="K14" s="36"/>
      <c r="L14" s="36"/>
      <c r="M14" s="36"/>
      <c r="N14" s="36">
        <v>4619</v>
      </c>
      <c r="O14" s="36"/>
    </row>
    <row r="15" spans="1:15" s="1" customFormat="1" ht="27" customHeight="1">
      <c r="A15" s="34" t="s">
        <v>59</v>
      </c>
      <c r="B15" s="40" t="s">
        <v>50</v>
      </c>
      <c r="C15" s="36">
        <v>885.300695</v>
      </c>
      <c r="D15" s="36">
        <v>112.932195</v>
      </c>
      <c r="E15" s="36">
        <v>772.3685</v>
      </c>
      <c r="F15" s="36">
        <v>772.3685</v>
      </c>
      <c r="G15" s="37"/>
      <c r="H15" s="38"/>
      <c r="I15" s="39"/>
      <c r="J15" s="36"/>
      <c r="K15" s="36"/>
      <c r="L15" s="36"/>
      <c r="M15" s="36"/>
      <c r="N15" s="36"/>
      <c r="O15" s="36"/>
    </row>
    <row r="16" spans="1:15" s="1" customFormat="1" ht="27" customHeight="1">
      <c r="A16" s="34" t="s">
        <v>60</v>
      </c>
      <c r="B16" s="40" t="s">
        <v>61</v>
      </c>
      <c r="C16" s="36">
        <v>5042.246897</v>
      </c>
      <c r="D16" s="36">
        <v>13.497797</v>
      </c>
      <c r="E16" s="36">
        <v>409.7491</v>
      </c>
      <c r="F16" s="36">
        <v>409.7491</v>
      </c>
      <c r="G16" s="37"/>
      <c r="H16" s="38"/>
      <c r="I16" s="39"/>
      <c r="J16" s="36"/>
      <c r="K16" s="36"/>
      <c r="L16" s="36"/>
      <c r="M16" s="36"/>
      <c r="N16" s="36">
        <v>4619</v>
      </c>
      <c r="O16" s="36"/>
    </row>
    <row r="17" spans="1:15" s="1" customFormat="1" ht="27" customHeight="1">
      <c r="A17" s="34" t="s">
        <v>62</v>
      </c>
      <c r="B17" s="40" t="s">
        <v>63</v>
      </c>
      <c r="C17" s="36">
        <v>4.63</v>
      </c>
      <c r="D17" s="36">
        <v>4.63</v>
      </c>
      <c r="E17" s="36"/>
      <c r="F17" s="36"/>
      <c r="G17" s="37"/>
      <c r="H17" s="38"/>
      <c r="I17" s="39"/>
      <c r="J17" s="36"/>
      <c r="K17" s="36"/>
      <c r="L17" s="36"/>
      <c r="M17" s="36"/>
      <c r="N17" s="36"/>
      <c r="O17" s="36"/>
    </row>
    <row r="18" spans="1:15" s="1" customFormat="1" ht="27" customHeight="1">
      <c r="A18" s="34" t="s">
        <v>64</v>
      </c>
      <c r="B18" s="40" t="s">
        <v>65</v>
      </c>
      <c r="C18" s="36">
        <v>0.56</v>
      </c>
      <c r="D18" s="36">
        <v>0.56</v>
      </c>
      <c r="E18" s="36"/>
      <c r="F18" s="36"/>
      <c r="G18" s="37"/>
      <c r="H18" s="38"/>
      <c r="I18" s="39"/>
      <c r="J18" s="36"/>
      <c r="K18" s="36"/>
      <c r="L18" s="36"/>
      <c r="M18" s="36"/>
      <c r="N18" s="36"/>
      <c r="O18" s="36"/>
    </row>
    <row r="19" spans="1:15" s="1" customFormat="1" ht="27" customHeight="1">
      <c r="A19" s="34" t="s">
        <v>66</v>
      </c>
      <c r="B19" s="40" t="s">
        <v>67</v>
      </c>
      <c r="C19" s="36">
        <v>0.56</v>
      </c>
      <c r="D19" s="36">
        <v>0.56</v>
      </c>
      <c r="E19" s="36"/>
      <c r="F19" s="36"/>
      <c r="G19" s="37"/>
      <c r="H19" s="38"/>
      <c r="I19" s="39"/>
      <c r="J19" s="36"/>
      <c r="K19" s="36"/>
      <c r="L19" s="36"/>
      <c r="M19" s="36"/>
      <c r="N19" s="36"/>
      <c r="O19" s="36"/>
    </row>
    <row r="20" spans="1:15" s="1" customFormat="1" ht="27" customHeight="1">
      <c r="A20" s="34" t="s">
        <v>68</v>
      </c>
      <c r="B20" s="40" t="s">
        <v>69</v>
      </c>
      <c r="C20" s="36">
        <v>44.40693</v>
      </c>
      <c r="D20" s="36">
        <v>1.14403</v>
      </c>
      <c r="E20" s="36">
        <v>43.2629</v>
      </c>
      <c r="F20" s="36">
        <v>43.2629</v>
      </c>
      <c r="G20" s="37"/>
      <c r="H20" s="38"/>
      <c r="I20" s="39"/>
      <c r="J20" s="36"/>
      <c r="K20" s="36"/>
      <c r="L20" s="36"/>
      <c r="M20" s="36"/>
      <c r="N20" s="36"/>
      <c r="O20" s="36"/>
    </row>
    <row r="21" spans="1:15" s="1" customFormat="1" ht="27" customHeight="1">
      <c r="A21" s="34" t="s">
        <v>70</v>
      </c>
      <c r="B21" s="40" t="s">
        <v>50</v>
      </c>
      <c r="C21" s="36">
        <v>44.40693</v>
      </c>
      <c r="D21" s="36">
        <v>1.14403</v>
      </c>
      <c r="E21" s="36">
        <v>43.2629</v>
      </c>
      <c r="F21" s="36">
        <v>43.2629</v>
      </c>
      <c r="G21" s="37"/>
      <c r="H21" s="38"/>
      <c r="I21" s="39"/>
      <c r="J21" s="36"/>
      <c r="K21" s="36"/>
      <c r="L21" s="36"/>
      <c r="M21" s="36"/>
      <c r="N21" s="36"/>
      <c r="O21" s="36"/>
    </row>
    <row r="22" spans="1:15" s="1" customFormat="1" ht="27" customHeight="1">
      <c r="A22" s="34" t="s">
        <v>71</v>
      </c>
      <c r="B22" s="40" t="s">
        <v>72</v>
      </c>
      <c r="C22" s="36">
        <v>76.2165</v>
      </c>
      <c r="D22" s="36">
        <v>12.8085</v>
      </c>
      <c r="E22" s="36">
        <v>63.408</v>
      </c>
      <c r="F22" s="36">
        <v>63.408</v>
      </c>
      <c r="G22" s="37"/>
      <c r="H22" s="38"/>
      <c r="I22" s="39"/>
      <c r="J22" s="36"/>
      <c r="K22" s="36"/>
      <c r="L22" s="36"/>
      <c r="M22" s="36"/>
      <c r="N22" s="36"/>
      <c r="O22" s="36"/>
    </row>
    <row r="23" spans="1:15" s="1" customFormat="1" ht="27" customHeight="1">
      <c r="A23" s="34" t="s">
        <v>73</v>
      </c>
      <c r="B23" s="40" t="s">
        <v>50</v>
      </c>
      <c r="C23" s="36">
        <v>72.4165</v>
      </c>
      <c r="D23" s="36">
        <v>9.0085</v>
      </c>
      <c r="E23" s="36">
        <v>63.408</v>
      </c>
      <c r="F23" s="36">
        <v>63.408</v>
      </c>
      <c r="G23" s="37"/>
      <c r="H23" s="38"/>
      <c r="I23" s="39"/>
      <c r="J23" s="36"/>
      <c r="K23" s="36"/>
      <c r="L23" s="36"/>
      <c r="M23" s="36"/>
      <c r="N23" s="36"/>
      <c r="O23" s="36"/>
    </row>
    <row r="24" spans="1:15" s="1" customFormat="1" ht="27" customHeight="1">
      <c r="A24" s="34" t="s">
        <v>74</v>
      </c>
      <c r="B24" s="40" t="s">
        <v>75</v>
      </c>
      <c r="C24" s="36">
        <v>3.8</v>
      </c>
      <c r="D24" s="36">
        <v>3.8</v>
      </c>
      <c r="E24" s="36"/>
      <c r="F24" s="36"/>
      <c r="G24" s="37"/>
      <c r="H24" s="38"/>
      <c r="I24" s="39"/>
      <c r="J24" s="36"/>
      <c r="K24" s="36"/>
      <c r="L24" s="36"/>
      <c r="M24" s="36"/>
      <c r="N24" s="36"/>
      <c r="O24" s="36"/>
    </row>
    <row r="25" spans="1:15" s="1" customFormat="1" ht="27" customHeight="1">
      <c r="A25" s="34" t="s">
        <v>76</v>
      </c>
      <c r="B25" s="40" t="s">
        <v>77</v>
      </c>
      <c r="C25" s="36">
        <v>6.26684</v>
      </c>
      <c r="D25" s="36">
        <v>6.26684</v>
      </c>
      <c r="E25" s="36"/>
      <c r="F25" s="36"/>
      <c r="G25" s="37"/>
      <c r="H25" s="38"/>
      <c r="I25" s="39"/>
      <c r="J25" s="36"/>
      <c r="K25" s="36"/>
      <c r="L25" s="36"/>
      <c r="M25" s="36"/>
      <c r="N25" s="36"/>
      <c r="O25" s="36"/>
    </row>
    <row r="26" spans="1:15" s="1" customFormat="1" ht="27" customHeight="1">
      <c r="A26" s="34" t="s">
        <v>78</v>
      </c>
      <c r="B26" s="40" t="s">
        <v>61</v>
      </c>
      <c r="C26" s="36">
        <v>1.04284</v>
      </c>
      <c r="D26" s="36">
        <v>1.04284</v>
      </c>
      <c r="E26" s="36"/>
      <c r="F26" s="36"/>
      <c r="G26" s="37"/>
      <c r="H26" s="38"/>
      <c r="I26" s="39"/>
      <c r="J26" s="36"/>
      <c r="K26" s="36"/>
      <c r="L26" s="36"/>
      <c r="M26" s="36"/>
      <c r="N26" s="36"/>
      <c r="O26" s="36"/>
    </row>
    <row r="27" spans="1:15" s="1" customFormat="1" ht="27" customHeight="1">
      <c r="A27" s="34" t="s">
        <v>79</v>
      </c>
      <c r="B27" s="40" t="s">
        <v>80</v>
      </c>
      <c r="C27" s="36">
        <v>5.224</v>
      </c>
      <c r="D27" s="36">
        <v>5.224</v>
      </c>
      <c r="E27" s="36"/>
      <c r="F27" s="36"/>
      <c r="G27" s="37"/>
      <c r="H27" s="38"/>
      <c r="I27" s="39"/>
      <c r="J27" s="36"/>
      <c r="K27" s="36"/>
      <c r="L27" s="36"/>
      <c r="M27" s="36"/>
      <c r="N27" s="36"/>
      <c r="O27" s="36"/>
    </row>
    <row r="28" spans="1:15" s="1" customFormat="1" ht="27" customHeight="1">
      <c r="A28" s="34" t="s">
        <v>81</v>
      </c>
      <c r="B28" s="40" t="s">
        <v>82</v>
      </c>
      <c r="C28" s="36">
        <v>8.176</v>
      </c>
      <c r="D28" s="36">
        <v>8.176</v>
      </c>
      <c r="E28" s="36"/>
      <c r="F28" s="36"/>
      <c r="G28" s="37"/>
      <c r="H28" s="38"/>
      <c r="I28" s="39"/>
      <c r="J28" s="36"/>
      <c r="K28" s="36"/>
      <c r="L28" s="36"/>
      <c r="M28" s="36"/>
      <c r="N28" s="36"/>
      <c r="O28" s="36"/>
    </row>
    <row r="29" spans="1:15" s="1" customFormat="1" ht="27" customHeight="1">
      <c r="A29" s="34" t="s">
        <v>83</v>
      </c>
      <c r="B29" s="40" t="s">
        <v>84</v>
      </c>
      <c r="C29" s="36">
        <v>0.784</v>
      </c>
      <c r="D29" s="36">
        <v>0.784</v>
      </c>
      <c r="E29" s="36"/>
      <c r="F29" s="36"/>
      <c r="G29" s="37"/>
      <c r="H29" s="38"/>
      <c r="I29" s="39"/>
      <c r="J29" s="36"/>
      <c r="K29" s="36"/>
      <c r="L29" s="36"/>
      <c r="M29" s="36"/>
      <c r="N29" s="36"/>
      <c r="O29" s="36"/>
    </row>
    <row r="30" spans="1:15" s="1" customFormat="1" ht="27" customHeight="1">
      <c r="A30" s="34" t="s">
        <v>85</v>
      </c>
      <c r="B30" s="40" t="s">
        <v>86</v>
      </c>
      <c r="C30" s="36">
        <v>0.784</v>
      </c>
      <c r="D30" s="36">
        <v>0.784</v>
      </c>
      <c r="E30" s="36"/>
      <c r="F30" s="36"/>
      <c r="G30" s="37"/>
      <c r="H30" s="38"/>
      <c r="I30" s="39"/>
      <c r="J30" s="36"/>
      <c r="K30" s="36"/>
      <c r="L30" s="36"/>
      <c r="M30" s="36"/>
      <c r="N30" s="36"/>
      <c r="O30" s="36"/>
    </row>
    <row r="31" spans="1:15" s="1" customFormat="1" ht="27" customHeight="1">
      <c r="A31" s="34" t="s">
        <v>87</v>
      </c>
      <c r="B31" s="40" t="s">
        <v>88</v>
      </c>
      <c r="C31" s="36">
        <v>7.392</v>
      </c>
      <c r="D31" s="36">
        <v>7.392</v>
      </c>
      <c r="E31" s="36"/>
      <c r="F31" s="36"/>
      <c r="G31" s="37"/>
      <c r="H31" s="38"/>
      <c r="I31" s="39"/>
      <c r="J31" s="36"/>
      <c r="K31" s="36"/>
      <c r="L31" s="36"/>
      <c r="M31" s="36"/>
      <c r="N31" s="36"/>
      <c r="O31" s="36"/>
    </row>
    <row r="32" spans="1:15" s="1" customFormat="1" ht="27" customHeight="1">
      <c r="A32" s="34" t="s">
        <v>89</v>
      </c>
      <c r="B32" s="40" t="s">
        <v>90</v>
      </c>
      <c r="C32" s="36">
        <v>7.392</v>
      </c>
      <c r="D32" s="36">
        <v>7.392</v>
      </c>
      <c r="E32" s="36"/>
      <c r="F32" s="36"/>
      <c r="G32" s="37"/>
      <c r="H32" s="38"/>
      <c r="I32" s="39"/>
      <c r="J32" s="36"/>
      <c r="K32" s="36"/>
      <c r="L32" s="36"/>
      <c r="M32" s="36"/>
      <c r="N32" s="36"/>
      <c r="O32" s="36"/>
    </row>
    <row r="33" spans="1:15" s="1" customFormat="1" ht="27" customHeight="1">
      <c r="A33" s="34" t="s">
        <v>91</v>
      </c>
      <c r="B33" s="40" t="s">
        <v>92</v>
      </c>
      <c r="C33" s="36">
        <v>146.2056</v>
      </c>
      <c r="D33" s="36">
        <v>56.2</v>
      </c>
      <c r="E33" s="36">
        <v>90.0056</v>
      </c>
      <c r="F33" s="36">
        <v>90.0056</v>
      </c>
      <c r="G33" s="37"/>
      <c r="H33" s="38"/>
      <c r="I33" s="39"/>
      <c r="J33" s="36"/>
      <c r="K33" s="36"/>
      <c r="L33" s="36"/>
      <c r="M33" s="36"/>
      <c r="N33" s="36"/>
      <c r="O33" s="36"/>
    </row>
    <row r="34" spans="1:15" s="1" customFormat="1" ht="27" customHeight="1">
      <c r="A34" s="34" t="s">
        <v>64</v>
      </c>
      <c r="B34" s="40" t="s">
        <v>93</v>
      </c>
      <c r="C34" s="36">
        <v>83.0056</v>
      </c>
      <c r="D34" s="36"/>
      <c r="E34" s="36">
        <v>83.0056</v>
      </c>
      <c r="F34" s="36">
        <v>83.0056</v>
      </c>
      <c r="G34" s="37"/>
      <c r="H34" s="38"/>
      <c r="I34" s="39"/>
      <c r="J34" s="36"/>
      <c r="K34" s="36"/>
      <c r="L34" s="36"/>
      <c r="M34" s="36"/>
      <c r="N34" s="36"/>
      <c r="O34" s="36"/>
    </row>
    <row r="35" spans="1:15" s="1" customFormat="1" ht="27" customHeight="1">
      <c r="A35" s="34" t="s">
        <v>94</v>
      </c>
      <c r="B35" s="40" t="s">
        <v>95</v>
      </c>
      <c r="C35" s="36">
        <v>83.0056</v>
      </c>
      <c r="D35" s="36"/>
      <c r="E35" s="36">
        <v>83.0056</v>
      </c>
      <c r="F35" s="36">
        <v>83.0056</v>
      </c>
      <c r="G35" s="37"/>
      <c r="H35" s="38"/>
      <c r="I35" s="39"/>
      <c r="J35" s="36"/>
      <c r="K35" s="36"/>
      <c r="L35" s="36"/>
      <c r="M35" s="36"/>
      <c r="N35" s="36"/>
      <c r="O35" s="36"/>
    </row>
    <row r="36" spans="1:15" s="1" customFormat="1" ht="27" customHeight="1">
      <c r="A36" s="34" t="s">
        <v>96</v>
      </c>
      <c r="B36" s="40" t="s">
        <v>97</v>
      </c>
      <c r="C36" s="36">
        <v>12.7</v>
      </c>
      <c r="D36" s="36">
        <v>12.7</v>
      </c>
      <c r="E36" s="36"/>
      <c r="F36" s="36"/>
      <c r="G36" s="37"/>
      <c r="H36" s="38"/>
      <c r="I36" s="39"/>
      <c r="J36" s="36"/>
      <c r="K36" s="36"/>
      <c r="L36" s="36"/>
      <c r="M36" s="36"/>
      <c r="N36" s="36"/>
      <c r="O36" s="36"/>
    </row>
    <row r="37" spans="1:15" s="1" customFormat="1" ht="27" customHeight="1">
      <c r="A37" s="34" t="s">
        <v>98</v>
      </c>
      <c r="B37" s="40" t="s">
        <v>99</v>
      </c>
      <c r="C37" s="36">
        <v>12.7</v>
      </c>
      <c r="D37" s="36">
        <v>12.7</v>
      </c>
      <c r="E37" s="36"/>
      <c r="F37" s="36"/>
      <c r="G37" s="37"/>
      <c r="H37" s="38"/>
      <c r="I37" s="39"/>
      <c r="J37" s="36"/>
      <c r="K37" s="36"/>
      <c r="L37" s="36"/>
      <c r="M37" s="36"/>
      <c r="N37" s="36"/>
      <c r="O37" s="36"/>
    </row>
    <row r="38" spans="1:15" s="1" customFormat="1" ht="27" customHeight="1">
      <c r="A38" s="34" t="s">
        <v>100</v>
      </c>
      <c r="B38" s="40" t="s">
        <v>101</v>
      </c>
      <c r="C38" s="36">
        <v>7</v>
      </c>
      <c r="D38" s="36"/>
      <c r="E38" s="36">
        <v>7</v>
      </c>
      <c r="F38" s="36">
        <v>7</v>
      </c>
      <c r="G38" s="37"/>
      <c r="H38" s="38"/>
      <c r="I38" s="39"/>
      <c r="J38" s="36"/>
      <c r="K38" s="36"/>
      <c r="L38" s="36"/>
      <c r="M38" s="36"/>
      <c r="N38" s="36"/>
      <c r="O38" s="36"/>
    </row>
    <row r="39" spans="1:15" s="1" customFormat="1" ht="27" customHeight="1">
      <c r="A39" s="34" t="s">
        <v>102</v>
      </c>
      <c r="B39" s="40" t="s">
        <v>103</v>
      </c>
      <c r="C39" s="36">
        <v>7</v>
      </c>
      <c r="D39" s="36"/>
      <c r="E39" s="36">
        <v>7</v>
      </c>
      <c r="F39" s="36">
        <v>7</v>
      </c>
      <c r="G39" s="37"/>
      <c r="H39" s="38"/>
      <c r="I39" s="39"/>
      <c r="J39" s="36"/>
      <c r="K39" s="36"/>
      <c r="L39" s="36"/>
      <c r="M39" s="36"/>
      <c r="N39" s="36"/>
      <c r="O39" s="36"/>
    </row>
    <row r="40" spans="1:15" s="1" customFormat="1" ht="27" customHeight="1">
      <c r="A40" s="34" t="s">
        <v>87</v>
      </c>
      <c r="B40" s="40" t="s">
        <v>104</v>
      </c>
      <c r="C40" s="36">
        <v>43.5</v>
      </c>
      <c r="D40" s="36">
        <v>43.5</v>
      </c>
      <c r="E40" s="36"/>
      <c r="F40" s="36"/>
      <c r="G40" s="37"/>
      <c r="H40" s="38"/>
      <c r="I40" s="39"/>
      <c r="J40" s="36"/>
      <c r="K40" s="36"/>
      <c r="L40" s="36"/>
      <c r="M40" s="36"/>
      <c r="N40" s="36"/>
      <c r="O40" s="36"/>
    </row>
    <row r="41" spans="1:15" s="1" customFormat="1" ht="27" customHeight="1">
      <c r="A41" s="34" t="s">
        <v>105</v>
      </c>
      <c r="B41" s="40" t="s">
        <v>106</v>
      </c>
      <c r="C41" s="36">
        <v>43.5</v>
      </c>
      <c r="D41" s="36">
        <v>43.5</v>
      </c>
      <c r="E41" s="36"/>
      <c r="F41" s="36"/>
      <c r="G41" s="37"/>
      <c r="H41" s="38"/>
      <c r="I41" s="39"/>
      <c r="J41" s="36"/>
      <c r="K41" s="36"/>
      <c r="L41" s="36"/>
      <c r="M41" s="36"/>
      <c r="N41" s="36"/>
      <c r="O41" s="36"/>
    </row>
    <row r="42" spans="1:15" s="1" customFormat="1" ht="27" customHeight="1">
      <c r="A42" s="34" t="s">
        <v>107</v>
      </c>
      <c r="B42" s="40" t="s">
        <v>108</v>
      </c>
      <c r="C42" s="36">
        <v>24.650856</v>
      </c>
      <c r="D42" s="36">
        <v>6.598756</v>
      </c>
      <c r="E42" s="36">
        <v>18.0521</v>
      </c>
      <c r="F42" s="36">
        <v>18.0521</v>
      </c>
      <c r="G42" s="37"/>
      <c r="H42" s="38"/>
      <c r="I42" s="39"/>
      <c r="J42" s="36"/>
      <c r="K42" s="36"/>
      <c r="L42" s="36"/>
      <c r="M42" s="36"/>
      <c r="N42" s="36"/>
      <c r="O42" s="36"/>
    </row>
    <row r="43" spans="1:15" s="1" customFormat="1" ht="27" customHeight="1">
      <c r="A43" s="34" t="s">
        <v>109</v>
      </c>
      <c r="B43" s="40" t="s">
        <v>110</v>
      </c>
      <c r="C43" s="36">
        <v>24.650856</v>
      </c>
      <c r="D43" s="36">
        <v>6.598756</v>
      </c>
      <c r="E43" s="36">
        <v>18.0521</v>
      </c>
      <c r="F43" s="36">
        <v>18.0521</v>
      </c>
      <c r="G43" s="37"/>
      <c r="H43" s="38"/>
      <c r="I43" s="39"/>
      <c r="J43" s="36"/>
      <c r="K43" s="36"/>
      <c r="L43" s="36"/>
      <c r="M43" s="36"/>
      <c r="N43" s="36"/>
      <c r="O43" s="36"/>
    </row>
    <row r="44" spans="1:15" s="1" customFormat="1" ht="27" customHeight="1">
      <c r="A44" s="34" t="s">
        <v>111</v>
      </c>
      <c r="B44" s="40" t="s">
        <v>112</v>
      </c>
      <c r="C44" s="36">
        <v>24.650856</v>
      </c>
      <c r="D44" s="36">
        <v>6.598756</v>
      </c>
      <c r="E44" s="36">
        <v>18.0521</v>
      </c>
      <c r="F44" s="36">
        <v>18.0521</v>
      </c>
      <c r="G44" s="37"/>
      <c r="H44" s="38"/>
      <c r="I44" s="39"/>
      <c r="J44" s="36"/>
      <c r="K44" s="36"/>
      <c r="L44" s="36"/>
      <c r="M44" s="36"/>
      <c r="N44" s="36"/>
      <c r="O44" s="36"/>
    </row>
    <row r="45" spans="1:15" s="1" customFormat="1" ht="27" customHeight="1">
      <c r="A45" s="34" t="s">
        <v>113</v>
      </c>
      <c r="B45" s="40" t="s">
        <v>114</v>
      </c>
      <c r="C45" s="36">
        <v>16.4168</v>
      </c>
      <c r="D45" s="36">
        <v>16.4168</v>
      </c>
      <c r="E45" s="36"/>
      <c r="F45" s="36"/>
      <c r="G45" s="37"/>
      <c r="H45" s="38"/>
      <c r="I45" s="39"/>
      <c r="J45" s="36"/>
      <c r="K45" s="36"/>
      <c r="L45" s="36"/>
      <c r="M45" s="36"/>
      <c r="N45" s="36"/>
      <c r="O45" s="36"/>
    </row>
    <row r="46" spans="1:15" s="1" customFormat="1" ht="27" customHeight="1">
      <c r="A46" s="34" t="s">
        <v>96</v>
      </c>
      <c r="B46" s="40" t="s">
        <v>115</v>
      </c>
      <c r="C46" s="36">
        <v>16.4168</v>
      </c>
      <c r="D46" s="36">
        <v>16.4168</v>
      </c>
      <c r="E46" s="36"/>
      <c r="F46" s="36"/>
      <c r="G46" s="37"/>
      <c r="H46" s="38"/>
      <c r="I46" s="39"/>
      <c r="J46" s="36"/>
      <c r="K46" s="36"/>
      <c r="L46" s="36"/>
      <c r="M46" s="36"/>
      <c r="N46" s="36"/>
      <c r="O46" s="36"/>
    </row>
    <row r="47" spans="1:15" s="1" customFormat="1" ht="27" customHeight="1">
      <c r="A47" s="34" t="s">
        <v>116</v>
      </c>
      <c r="B47" s="40" t="s">
        <v>117</v>
      </c>
      <c r="C47" s="36">
        <v>16.4168</v>
      </c>
      <c r="D47" s="36">
        <v>16.4168</v>
      </c>
      <c r="E47" s="36"/>
      <c r="F47" s="36"/>
      <c r="G47" s="37"/>
      <c r="H47" s="38"/>
      <c r="I47" s="39"/>
      <c r="J47" s="36"/>
      <c r="K47" s="36"/>
      <c r="L47" s="36"/>
      <c r="M47" s="36"/>
      <c r="N47" s="36"/>
      <c r="O47" s="36"/>
    </row>
    <row r="48" spans="1:15" s="1" customFormat="1" ht="27" customHeight="1">
      <c r="A48" s="34" t="s">
        <v>118</v>
      </c>
      <c r="B48" s="40" t="s">
        <v>119</v>
      </c>
      <c r="C48" s="36">
        <v>1075.919169</v>
      </c>
      <c r="D48" s="36">
        <v>188.242493</v>
      </c>
      <c r="E48" s="36">
        <v>887.676676</v>
      </c>
      <c r="F48" s="36">
        <v>887.676676</v>
      </c>
      <c r="G48" s="37"/>
      <c r="H48" s="38"/>
      <c r="I48" s="39"/>
      <c r="J48" s="36"/>
      <c r="K48" s="36"/>
      <c r="L48" s="36"/>
      <c r="M48" s="36"/>
      <c r="N48" s="36"/>
      <c r="O48" s="36"/>
    </row>
    <row r="49" spans="1:15" s="1" customFormat="1" ht="27" customHeight="1">
      <c r="A49" s="34" t="s">
        <v>47</v>
      </c>
      <c r="B49" s="40" t="s">
        <v>120</v>
      </c>
      <c r="C49" s="36">
        <v>794.533385</v>
      </c>
      <c r="D49" s="36">
        <v>34.456709</v>
      </c>
      <c r="E49" s="36">
        <v>760.076676</v>
      </c>
      <c r="F49" s="36">
        <v>760.076676</v>
      </c>
      <c r="G49" s="37"/>
      <c r="H49" s="38"/>
      <c r="I49" s="39"/>
      <c r="J49" s="36"/>
      <c r="K49" s="36"/>
      <c r="L49" s="36"/>
      <c r="M49" s="36"/>
      <c r="N49" s="36"/>
      <c r="O49" s="36"/>
    </row>
    <row r="50" spans="1:15" s="1" customFormat="1" ht="27" customHeight="1">
      <c r="A50" s="34" t="s">
        <v>121</v>
      </c>
      <c r="B50" s="40" t="s">
        <v>61</v>
      </c>
      <c r="C50" s="36">
        <v>735</v>
      </c>
      <c r="D50" s="36"/>
      <c r="E50" s="36">
        <v>735</v>
      </c>
      <c r="F50" s="36">
        <v>735</v>
      </c>
      <c r="G50" s="37"/>
      <c r="H50" s="38"/>
      <c r="I50" s="39"/>
      <c r="J50" s="36"/>
      <c r="K50" s="36"/>
      <c r="L50" s="36"/>
      <c r="M50" s="36"/>
      <c r="N50" s="36"/>
      <c r="O50" s="36"/>
    </row>
    <row r="51" spans="1:15" s="1" customFormat="1" ht="27" customHeight="1">
      <c r="A51" s="34" t="s">
        <v>122</v>
      </c>
      <c r="B51" s="40" t="s">
        <v>67</v>
      </c>
      <c r="C51" s="36">
        <v>22.636676</v>
      </c>
      <c r="D51" s="36">
        <v>6.845</v>
      </c>
      <c r="E51" s="36">
        <v>15.791676</v>
      </c>
      <c r="F51" s="36">
        <v>15.791676</v>
      </c>
      <c r="G51" s="37"/>
      <c r="H51" s="38"/>
      <c r="I51" s="39"/>
      <c r="J51" s="36"/>
      <c r="K51" s="36"/>
      <c r="L51" s="36"/>
      <c r="M51" s="36"/>
      <c r="N51" s="36"/>
      <c r="O51" s="36"/>
    </row>
    <row r="52" spans="1:15" s="1" customFormat="1" ht="27" customHeight="1">
      <c r="A52" s="34" t="s">
        <v>123</v>
      </c>
      <c r="B52" s="40" t="s">
        <v>124</v>
      </c>
      <c r="C52" s="36">
        <v>2.685</v>
      </c>
      <c r="D52" s="36"/>
      <c r="E52" s="36">
        <v>2.685</v>
      </c>
      <c r="F52" s="36">
        <v>2.685</v>
      </c>
      <c r="G52" s="37"/>
      <c r="H52" s="38"/>
      <c r="I52" s="39"/>
      <c r="J52" s="36"/>
      <c r="K52" s="36"/>
      <c r="L52" s="36"/>
      <c r="M52" s="36"/>
      <c r="N52" s="36"/>
      <c r="O52" s="36"/>
    </row>
    <row r="53" spans="1:15" s="1" customFormat="1" ht="27" customHeight="1">
      <c r="A53" s="34" t="s">
        <v>125</v>
      </c>
      <c r="B53" s="40" t="s">
        <v>126</v>
      </c>
      <c r="C53" s="36">
        <v>34.211709</v>
      </c>
      <c r="D53" s="36">
        <v>27.611709</v>
      </c>
      <c r="E53" s="36">
        <v>6.6</v>
      </c>
      <c r="F53" s="36">
        <v>6.6</v>
      </c>
      <c r="G53" s="37"/>
      <c r="H53" s="38"/>
      <c r="I53" s="39"/>
      <c r="J53" s="36"/>
      <c r="K53" s="36"/>
      <c r="L53" s="36"/>
      <c r="M53" s="36"/>
      <c r="N53" s="36"/>
      <c r="O53" s="36"/>
    </row>
    <row r="54" spans="1:15" s="1" customFormat="1" ht="27" customHeight="1">
      <c r="A54" s="34" t="s">
        <v>53</v>
      </c>
      <c r="B54" s="40" t="s">
        <v>127</v>
      </c>
      <c r="C54" s="36">
        <v>4.48</v>
      </c>
      <c r="D54" s="36">
        <v>4.48</v>
      </c>
      <c r="E54" s="36"/>
      <c r="F54" s="36"/>
      <c r="G54" s="37"/>
      <c r="H54" s="38"/>
      <c r="I54" s="39"/>
      <c r="J54" s="36"/>
      <c r="K54" s="36"/>
      <c r="L54" s="36"/>
      <c r="M54" s="36"/>
      <c r="N54" s="36"/>
      <c r="O54" s="36"/>
    </row>
    <row r="55" spans="1:15" s="1" customFormat="1" ht="27" customHeight="1">
      <c r="A55" s="34" t="s">
        <v>128</v>
      </c>
      <c r="B55" s="40" t="s">
        <v>86</v>
      </c>
      <c r="C55" s="36">
        <v>4.48</v>
      </c>
      <c r="D55" s="36">
        <v>4.48</v>
      </c>
      <c r="E55" s="36"/>
      <c r="F55" s="36"/>
      <c r="G55" s="37"/>
      <c r="H55" s="38"/>
      <c r="I55" s="39"/>
      <c r="J55" s="36"/>
      <c r="K55" s="36"/>
      <c r="L55" s="36"/>
      <c r="M55" s="36"/>
      <c r="N55" s="36"/>
      <c r="O55" s="36"/>
    </row>
    <row r="56" spans="1:15" s="1" customFormat="1" ht="27" customHeight="1">
      <c r="A56" s="34" t="s">
        <v>57</v>
      </c>
      <c r="B56" s="40" t="s">
        <v>129</v>
      </c>
      <c r="C56" s="36">
        <v>4.305784</v>
      </c>
      <c r="D56" s="36">
        <v>4.305784</v>
      </c>
      <c r="E56" s="36"/>
      <c r="F56" s="36"/>
      <c r="G56" s="37"/>
      <c r="H56" s="38"/>
      <c r="I56" s="39"/>
      <c r="J56" s="36"/>
      <c r="K56" s="36"/>
      <c r="L56" s="36"/>
      <c r="M56" s="36"/>
      <c r="N56" s="36"/>
      <c r="O56" s="36"/>
    </row>
    <row r="57" spans="1:15" s="1" customFormat="1" ht="27" customHeight="1">
      <c r="A57" s="34" t="s">
        <v>130</v>
      </c>
      <c r="B57" s="40" t="s">
        <v>86</v>
      </c>
      <c r="C57" s="36">
        <v>1.275784</v>
      </c>
      <c r="D57" s="36">
        <v>1.275784</v>
      </c>
      <c r="E57" s="36"/>
      <c r="F57" s="36"/>
      <c r="G57" s="37"/>
      <c r="H57" s="38"/>
      <c r="I57" s="39"/>
      <c r="J57" s="36"/>
      <c r="K57" s="36"/>
      <c r="L57" s="36"/>
      <c r="M57" s="36"/>
      <c r="N57" s="36"/>
      <c r="O57" s="36"/>
    </row>
    <row r="58" spans="1:15" s="1" customFormat="1" ht="27" customHeight="1">
      <c r="A58" s="34" t="s">
        <v>131</v>
      </c>
      <c r="B58" s="40" t="s">
        <v>132</v>
      </c>
      <c r="C58" s="36">
        <v>1.2</v>
      </c>
      <c r="D58" s="36">
        <v>1.2</v>
      </c>
      <c r="E58" s="36"/>
      <c r="F58" s="36"/>
      <c r="G58" s="37"/>
      <c r="H58" s="38"/>
      <c r="I58" s="39"/>
      <c r="J58" s="36"/>
      <c r="K58" s="36"/>
      <c r="L58" s="36"/>
      <c r="M58" s="36"/>
      <c r="N58" s="36"/>
      <c r="O58" s="36"/>
    </row>
    <row r="59" spans="1:15" s="1" customFormat="1" ht="27" customHeight="1">
      <c r="A59" s="34" t="s">
        <v>133</v>
      </c>
      <c r="B59" s="40" t="s">
        <v>134</v>
      </c>
      <c r="C59" s="36">
        <v>1.83</v>
      </c>
      <c r="D59" s="36">
        <v>1.83</v>
      </c>
      <c r="E59" s="36"/>
      <c r="F59" s="36"/>
      <c r="G59" s="37"/>
      <c r="H59" s="38"/>
      <c r="I59" s="39"/>
      <c r="J59" s="36"/>
      <c r="K59" s="36"/>
      <c r="L59" s="36"/>
      <c r="M59" s="36"/>
      <c r="N59" s="36"/>
      <c r="O59" s="36"/>
    </row>
    <row r="60" spans="1:15" s="1" customFormat="1" ht="27" customHeight="1">
      <c r="A60" s="34" t="s">
        <v>64</v>
      </c>
      <c r="B60" s="40" t="s">
        <v>135</v>
      </c>
      <c r="C60" s="36">
        <v>105</v>
      </c>
      <c r="D60" s="36">
        <v>105</v>
      </c>
      <c r="E60" s="36"/>
      <c r="F60" s="36"/>
      <c r="G60" s="37"/>
      <c r="H60" s="38"/>
      <c r="I60" s="39"/>
      <c r="J60" s="36"/>
      <c r="K60" s="36"/>
      <c r="L60" s="36"/>
      <c r="M60" s="36"/>
      <c r="N60" s="36"/>
      <c r="O60" s="36"/>
    </row>
    <row r="61" spans="1:15" s="1" customFormat="1" ht="27" customHeight="1">
      <c r="A61" s="34" t="s">
        <v>136</v>
      </c>
      <c r="B61" s="40" t="s">
        <v>137</v>
      </c>
      <c r="C61" s="36">
        <v>105</v>
      </c>
      <c r="D61" s="36">
        <v>105</v>
      </c>
      <c r="E61" s="36"/>
      <c r="F61" s="36"/>
      <c r="G61" s="37"/>
      <c r="H61" s="38"/>
      <c r="I61" s="39"/>
      <c r="J61" s="36"/>
      <c r="K61" s="36"/>
      <c r="L61" s="36"/>
      <c r="M61" s="36"/>
      <c r="N61" s="36"/>
      <c r="O61" s="36"/>
    </row>
    <row r="62" spans="1:15" s="1" customFormat="1" ht="27" customHeight="1">
      <c r="A62" s="34" t="s">
        <v>109</v>
      </c>
      <c r="B62" s="40" t="s">
        <v>138</v>
      </c>
      <c r="C62" s="36">
        <v>167.6</v>
      </c>
      <c r="D62" s="36">
        <v>40</v>
      </c>
      <c r="E62" s="36">
        <v>127.6</v>
      </c>
      <c r="F62" s="36">
        <v>127.6</v>
      </c>
      <c r="G62" s="37"/>
      <c r="H62" s="38"/>
      <c r="I62" s="39"/>
      <c r="J62" s="36"/>
      <c r="K62" s="36"/>
      <c r="L62" s="36"/>
      <c r="M62" s="36"/>
      <c r="N62" s="36"/>
      <c r="O62" s="36"/>
    </row>
    <row r="63" spans="1:15" s="1" customFormat="1" ht="27" customHeight="1">
      <c r="A63" s="34" t="s">
        <v>139</v>
      </c>
      <c r="B63" s="40" t="s">
        <v>140</v>
      </c>
      <c r="C63" s="36">
        <v>127.6</v>
      </c>
      <c r="D63" s="36"/>
      <c r="E63" s="36">
        <v>127.6</v>
      </c>
      <c r="F63" s="36">
        <v>127.6</v>
      </c>
      <c r="G63" s="37"/>
      <c r="H63" s="38"/>
      <c r="I63" s="39"/>
      <c r="J63" s="36"/>
      <c r="K63" s="36"/>
      <c r="L63" s="36"/>
      <c r="M63" s="36"/>
      <c r="N63" s="36"/>
      <c r="O63" s="36"/>
    </row>
    <row r="64" spans="1:15" s="1" customFormat="1" ht="27" customHeight="1">
      <c r="A64" s="34" t="s">
        <v>141</v>
      </c>
      <c r="B64" s="40" t="s">
        <v>142</v>
      </c>
      <c r="C64" s="36">
        <v>40</v>
      </c>
      <c r="D64" s="36">
        <v>40</v>
      </c>
      <c r="E64" s="36"/>
      <c r="F64" s="36"/>
      <c r="G64" s="37"/>
      <c r="H64" s="38"/>
      <c r="I64" s="39"/>
      <c r="J64" s="36"/>
      <c r="K64" s="36"/>
      <c r="L64" s="36"/>
      <c r="M64" s="36"/>
      <c r="N64" s="36"/>
      <c r="O64" s="36"/>
    </row>
    <row r="65" spans="1:15" s="1" customFormat="1" ht="27" customHeight="1">
      <c r="A65" s="34" t="s">
        <v>143</v>
      </c>
      <c r="B65" s="40" t="s">
        <v>144</v>
      </c>
      <c r="C65" s="36">
        <v>44.3933</v>
      </c>
      <c r="D65" s="36">
        <v>9.043</v>
      </c>
      <c r="E65" s="36">
        <v>35.3503</v>
      </c>
      <c r="F65" s="36">
        <v>35.3503</v>
      </c>
      <c r="G65" s="37"/>
      <c r="H65" s="38"/>
      <c r="I65" s="39"/>
      <c r="J65" s="36"/>
      <c r="K65" s="36"/>
      <c r="L65" s="36"/>
      <c r="M65" s="36"/>
      <c r="N65" s="36"/>
      <c r="O65" s="36"/>
    </row>
    <row r="66" spans="1:15" s="1" customFormat="1" ht="27" customHeight="1">
      <c r="A66" s="34" t="s">
        <v>83</v>
      </c>
      <c r="B66" s="40" t="s">
        <v>145</v>
      </c>
      <c r="C66" s="36">
        <v>44.3933</v>
      </c>
      <c r="D66" s="36">
        <v>9.043</v>
      </c>
      <c r="E66" s="36">
        <v>35.3503</v>
      </c>
      <c r="F66" s="36">
        <v>35.3503</v>
      </c>
      <c r="G66" s="37"/>
      <c r="H66" s="38"/>
      <c r="I66" s="39"/>
      <c r="J66" s="36"/>
      <c r="K66" s="36"/>
      <c r="L66" s="36"/>
      <c r="M66" s="36"/>
      <c r="N66" s="36"/>
      <c r="O66" s="36"/>
    </row>
    <row r="67" spans="1:15" s="1" customFormat="1" ht="27" customHeight="1">
      <c r="A67" s="34" t="s">
        <v>146</v>
      </c>
      <c r="B67" s="40" t="s">
        <v>86</v>
      </c>
      <c r="C67" s="36">
        <v>44.3933</v>
      </c>
      <c r="D67" s="36">
        <v>9.043</v>
      </c>
      <c r="E67" s="36">
        <v>35.3503</v>
      </c>
      <c r="F67" s="36">
        <v>35.3503</v>
      </c>
      <c r="G67" s="37"/>
      <c r="H67" s="38"/>
      <c r="I67" s="39"/>
      <c r="J67" s="36"/>
      <c r="K67" s="36"/>
      <c r="L67" s="36"/>
      <c r="M67" s="36"/>
      <c r="N67" s="36"/>
      <c r="O67" s="36"/>
    </row>
    <row r="68" spans="1:15" s="1" customFormat="1" ht="27" customHeight="1">
      <c r="A68" s="34" t="s">
        <v>147</v>
      </c>
      <c r="B68" s="40" t="s">
        <v>148</v>
      </c>
      <c r="C68" s="36">
        <v>15.436357</v>
      </c>
      <c r="D68" s="36">
        <v>15.436357</v>
      </c>
      <c r="E68" s="36"/>
      <c r="F68" s="36"/>
      <c r="G68" s="37"/>
      <c r="H68" s="38"/>
      <c r="I68" s="39"/>
      <c r="J68" s="36"/>
      <c r="K68" s="36"/>
      <c r="L68" s="36"/>
      <c r="M68" s="36"/>
      <c r="N68" s="36"/>
      <c r="O68" s="36"/>
    </row>
    <row r="69" spans="1:15" s="1" customFormat="1" ht="27" customHeight="1">
      <c r="A69" s="34" t="s">
        <v>47</v>
      </c>
      <c r="B69" s="40" t="s">
        <v>149</v>
      </c>
      <c r="C69" s="36">
        <v>15.436357</v>
      </c>
      <c r="D69" s="36">
        <v>15.436357</v>
      </c>
      <c r="E69" s="36"/>
      <c r="F69" s="36"/>
      <c r="G69" s="37"/>
      <c r="H69" s="38"/>
      <c r="I69" s="39"/>
      <c r="J69" s="36"/>
      <c r="K69" s="36"/>
      <c r="L69" s="36"/>
      <c r="M69" s="36"/>
      <c r="N69" s="36"/>
      <c r="O69" s="36"/>
    </row>
    <row r="70" spans="1:15" s="1" customFormat="1" ht="27" customHeight="1">
      <c r="A70" s="34" t="s">
        <v>150</v>
      </c>
      <c r="B70" s="40" t="s">
        <v>151</v>
      </c>
      <c r="C70" s="36">
        <v>15.436357</v>
      </c>
      <c r="D70" s="36">
        <v>15.436357</v>
      </c>
      <c r="E70" s="36"/>
      <c r="F70" s="36"/>
      <c r="G70" s="37"/>
      <c r="H70" s="38"/>
      <c r="I70" s="39"/>
      <c r="J70" s="36"/>
      <c r="K70" s="36"/>
      <c r="L70" s="36"/>
      <c r="M70" s="36"/>
      <c r="N70" s="36"/>
      <c r="O70" s="36"/>
    </row>
    <row r="71" spans="1:15" s="1" customFormat="1" ht="27" customHeight="1">
      <c r="A71" s="34" t="s">
        <v>152</v>
      </c>
      <c r="B71" s="40" t="s">
        <v>153</v>
      </c>
      <c r="C71" s="36">
        <v>2</v>
      </c>
      <c r="D71" s="36">
        <v>2</v>
      </c>
      <c r="E71" s="36"/>
      <c r="F71" s="36"/>
      <c r="G71" s="37"/>
      <c r="H71" s="38"/>
      <c r="I71" s="39"/>
      <c r="J71" s="36"/>
      <c r="K71" s="36"/>
      <c r="L71" s="36"/>
      <c r="M71" s="36"/>
      <c r="N71" s="36"/>
      <c r="O71" s="36"/>
    </row>
    <row r="72" spans="1:15" s="1" customFormat="1" ht="27" customHeight="1">
      <c r="A72" s="34" t="s">
        <v>47</v>
      </c>
      <c r="B72" s="40" t="s">
        <v>154</v>
      </c>
      <c r="C72" s="36">
        <v>2</v>
      </c>
      <c r="D72" s="36">
        <v>2</v>
      </c>
      <c r="E72" s="36"/>
      <c r="F72" s="36"/>
      <c r="G72" s="37"/>
      <c r="H72" s="38"/>
      <c r="I72" s="39"/>
      <c r="J72" s="36"/>
      <c r="K72" s="36"/>
      <c r="L72" s="36"/>
      <c r="M72" s="36"/>
      <c r="N72" s="36"/>
      <c r="O72" s="36"/>
    </row>
    <row r="73" spans="1:15" s="1" customFormat="1" ht="27" customHeight="1">
      <c r="A73" s="34" t="s">
        <v>155</v>
      </c>
      <c r="B73" s="40" t="s">
        <v>61</v>
      </c>
      <c r="C73" s="36">
        <v>2</v>
      </c>
      <c r="D73" s="36">
        <v>2</v>
      </c>
      <c r="E73" s="36"/>
      <c r="F73" s="36"/>
      <c r="G73" s="37"/>
      <c r="H73" s="38"/>
      <c r="I73" s="39"/>
      <c r="J73" s="36"/>
      <c r="K73" s="36"/>
      <c r="L73" s="36"/>
      <c r="M73" s="36"/>
      <c r="N73" s="36"/>
      <c r="O73" s="36"/>
    </row>
    <row r="74" spans="1:15" s="1" customFormat="1" ht="27" customHeight="1">
      <c r="A74" s="34" t="s">
        <v>156</v>
      </c>
      <c r="B74" s="40" t="s">
        <v>157</v>
      </c>
      <c r="C74" s="36">
        <v>40</v>
      </c>
      <c r="D74" s="36">
        <v>40</v>
      </c>
      <c r="E74" s="36"/>
      <c r="F74" s="36"/>
      <c r="G74" s="37"/>
      <c r="H74" s="38"/>
      <c r="I74" s="39"/>
      <c r="J74" s="36"/>
      <c r="K74" s="36"/>
      <c r="L74" s="36"/>
      <c r="M74" s="36"/>
      <c r="N74" s="36"/>
      <c r="O74" s="36"/>
    </row>
    <row r="75" spans="1:15" s="1" customFormat="1" ht="27" customHeight="1">
      <c r="A75" s="34" t="s">
        <v>158</v>
      </c>
      <c r="B75" s="40" t="s">
        <v>159</v>
      </c>
      <c r="C75" s="36">
        <v>40</v>
      </c>
      <c r="D75" s="36">
        <v>40</v>
      </c>
      <c r="E75" s="36"/>
      <c r="F75" s="36"/>
      <c r="G75" s="37"/>
      <c r="H75" s="38"/>
      <c r="I75" s="39"/>
      <c r="J75" s="36"/>
      <c r="K75" s="36"/>
      <c r="L75" s="36"/>
      <c r="M75" s="36"/>
      <c r="N75" s="36"/>
      <c r="O75" s="36"/>
    </row>
    <row r="76" spans="1:15" s="1" customFormat="1" ht="27" customHeight="1">
      <c r="A76" s="34" t="s">
        <v>160</v>
      </c>
      <c r="B76" s="40" t="s">
        <v>161</v>
      </c>
      <c r="C76" s="36">
        <v>40</v>
      </c>
      <c r="D76" s="36">
        <v>40</v>
      </c>
      <c r="E76" s="36"/>
      <c r="F76" s="36"/>
      <c r="G76" s="37"/>
      <c r="H76" s="38"/>
      <c r="I76" s="39"/>
      <c r="J76" s="36"/>
      <c r="K76" s="36"/>
      <c r="L76" s="36"/>
      <c r="M76" s="36"/>
      <c r="N76" s="36"/>
      <c r="O76" s="36"/>
    </row>
    <row r="77" s="1" customFormat="1" ht="21" customHeight="1">
      <c r="L77" s="41"/>
    </row>
    <row r="78" s="1" customFormat="1" ht="21" customHeight="1">
      <c r="L78" s="41"/>
    </row>
    <row r="79" s="1" customFormat="1" ht="21" customHeight="1">
      <c r="L79" s="41"/>
    </row>
    <row r="80" s="1" customFormat="1" ht="21" customHeight="1">
      <c r="L80" s="41"/>
    </row>
    <row r="81" s="1" customFormat="1" ht="21" customHeight="1">
      <c r="L81" s="41"/>
    </row>
    <row r="82" s="1" customFormat="1" ht="21" customHeight="1">
      <c r="L82" s="41"/>
    </row>
    <row r="83" s="1" customFormat="1" ht="21" customHeight="1">
      <c r="L83" s="41"/>
    </row>
    <row r="84" s="1" customFormat="1" ht="21" customHeight="1">
      <c r="L84" s="41"/>
    </row>
    <row r="85" s="1" customFormat="1" ht="21" customHeight="1">
      <c r="L85" s="41"/>
    </row>
    <row r="86" s="1" customFormat="1" ht="21" customHeight="1">
      <c r="L86" s="41"/>
    </row>
    <row r="87" s="1" customFormat="1" ht="21" customHeight="1">
      <c r="L87" s="41"/>
    </row>
    <row r="88" s="1" customFormat="1" ht="21" customHeight="1">
      <c r="L88" s="41"/>
    </row>
    <row r="89" s="1" customFormat="1" ht="21" customHeight="1">
      <c r="L89" s="41"/>
    </row>
    <row r="90" s="1" customFormat="1" ht="12.75">
      <c r="L90" s="41"/>
    </row>
    <row r="91" s="1" customFormat="1" ht="12.75">
      <c r="L91" s="41"/>
    </row>
    <row r="92" s="1" customFormat="1" ht="12.75">
      <c r="L92" s="41"/>
    </row>
    <row r="93" s="1" customFormat="1" ht="12.75">
      <c r="L93" s="41"/>
    </row>
    <row r="94" s="1" customFormat="1" ht="12.75">
      <c r="L94" s="41"/>
    </row>
    <row r="95" s="1" customFormat="1" ht="12.75">
      <c r="L95" s="41"/>
    </row>
    <row r="96" s="1" customFormat="1" ht="12.75">
      <c r="L96" s="41"/>
    </row>
    <row r="97" s="1" customFormat="1" ht="12.75">
      <c r="L97" s="41"/>
    </row>
    <row r="98" s="1" customFormat="1" ht="12.75">
      <c r="L98" s="41"/>
    </row>
    <row r="99" s="1" customFormat="1" ht="12.75">
      <c r="L99" s="41"/>
    </row>
    <row r="100" s="1" customFormat="1" ht="12.75">
      <c r="L100" s="41"/>
    </row>
    <row r="101" s="1" customFormat="1" ht="12.75">
      <c r="L101" s="41"/>
    </row>
    <row r="102" s="1" customFormat="1" ht="12.75">
      <c r="L102" s="41"/>
    </row>
    <row r="103" s="1" customFormat="1" ht="12.75">
      <c r="L103" s="41"/>
    </row>
    <row r="104" s="1" customFormat="1" ht="12.75">
      <c r="L104" s="41"/>
    </row>
    <row r="105" s="1" customFormat="1" ht="12.75">
      <c r="L105" s="41"/>
    </row>
    <row r="106" s="1" customFormat="1" ht="12.75">
      <c r="L106" s="41"/>
    </row>
    <row r="107" s="1" customFormat="1" ht="12.75">
      <c r="L107" s="41"/>
    </row>
    <row r="108" s="1" customFormat="1" ht="12.75">
      <c r="L108" s="41"/>
    </row>
    <row r="109" s="1" customFormat="1" ht="12.75">
      <c r="L109" s="41"/>
    </row>
    <row r="110" s="1" customFormat="1" ht="12.75">
      <c r="L110" s="41"/>
    </row>
    <row r="111" s="1" customFormat="1" ht="12.75">
      <c r="L111" s="41"/>
    </row>
    <row r="112" s="1" customFormat="1" ht="12.75">
      <c r="L112" s="41"/>
    </row>
    <row r="113" s="1" customFormat="1" ht="12.75">
      <c r="L113" s="41"/>
    </row>
    <row r="114" s="1" customFormat="1" ht="12.75">
      <c r="L114" s="41"/>
    </row>
    <row r="115" s="1" customFormat="1" ht="12.75">
      <c r="L115" s="41"/>
    </row>
    <row r="116" s="1" customFormat="1" ht="12.75">
      <c r="L116" s="41"/>
    </row>
    <row r="117" s="1" customFormat="1" ht="12.75">
      <c r="L117" s="41"/>
    </row>
    <row r="118" s="1" customFormat="1" ht="12.75">
      <c r="L118" s="41"/>
    </row>
    <row r="119" s="1" customFormat="1" ht="12.75">
      <c r="L119" s="41"/>
    </row>
    <row r="120" s="1" customFormat="1" ht="12.75">
      <c r="L120" s="41"/>
    </row>
    <row r="121" s="1" customFormat="1" ht="12.75">
      <c r="L121" s="41"/>
    </row>
    <row r="122" s="1" customFormat="1" ht="12.75">
      <c r="L122" s="41"/>
    </row>
    <row r="123" s="1" customFormat="1" ht="12.75">
      <c r="L123" s="41"/>
    </row>
    <row r="124" s="1" customFormat="1" ht="12.75">
      <c r="L124" s="41"/>
    </row>
    <row r="125" s="1" customFormat="1" ht="12.75">
      <c r="L125" s="41"/>
    </row>
    <row r="126" s="1" customFormat="1" ht="12.75">
      <c r="L126" s="41"/>
    </row>
    <row r="127" s="1" customFormat="1" ht="12.75">
      <c r="L127" s="41"/>
    </row>
    <row r="128" s="1" customFormat="1" ht="12.75">
      <c r="L128" s="41"/>
    </row>
    <row r="129" s="1" customFormat="1" ht="12.75">
      <c r="L129" s="41"/>
    </row>
    <row r="130" s="1" customFormat="1" ht="12.75">
      <c r="L130" s="41"/>
    </row>
    <row r="131" s="1" customFormat="1" ht="12.75">
      <c r="L131" s="41"/>
    </row>
    <row r="132" s="1" customFormat="1" ht="12.75">
      <c r="L132" s="41"/>
    </row>
    <row r="133" s="1" customFormat="1" ht="12.75">
      <c r="L133" s="41"/>
    </row>
    <row r="134" s="1" customFormat="1" ht="12.75">
      <c r="L134" s="41"/>
    </row>
    <row r="135" s="1" customFormat="1" ht="12.75">
      <c r="L135" s="41"/>
    </row>
    <row r="136" s="1" customFormat="1" ht="12.75">
      <c r="L136" s="41"/>
    </row>
    <row r="137" s="1" customFormat="1" ht="12.75">
      <c r="L137" s="41"/>
    </row>
    <row r="138" s="1" customFormat="1" ht="12.75">
      <c r="L138" s="41"/>
    </row>
    <row r="139" s="1" customFormat="1" ht="12.75">
      <c r="L139" s="41"/>
    </row>
    <row r="140" s="1" customFormat="1" ht="12.75">
      <c r="L140" s="41"/>
    </row>
    <row r="141" s="1" customFormat="1" ht="12.75">
      <c r="L141" s="41"/>
    </row>
    <row r="142" s="1" customFormat="1" ht="12.75">
      <c r="L142" s="41"/>
    </row>
    <row r="143" s="1" customFormat="1" ht="12.75">
      <c r="L143" s="41"/>
    </row>
    <row r="144" s="1" customFormat="1" ht="12.75">
      <c r="L144" s="41"/>
    </row>
    <row r="145" s="1" customFormat="1" ht="12.75">
      <c r="L145" s="41"/>
    </row>
    <row r="146" s="1" customFormat="1" ht="12.75">
      <c r="L146" s="41"/>
    </row>
    <row r="147" s="1" customFormat="1" ht="12.75">
      <c r="L147" s="41"/>
    </row>
    <row r="148" s="1" customFormat="1" ht="12.75">
      <c r="L148" s="41"/>
    </row>
    <row r="149" s="1" customFormat="1" ht="12.75">
      <c r="L149" s="41"/>
    </row>
    <row r="150" s="1" customFormat="1" ht="12.75">
      <c r="L150" s="41"/>
    </row>
    <row r="151" s="1" customFormat="1" ht="12.75">
      <c r="L151" s="41"/>
    </row>
    <row r="152" s="1" customFormat="1" ht="12.75">
      <c r="L152" s="41"/>
    </row>
    <row r="153" s="1" customFormat="1" ht="12.75">
      <c r="L153" s="41"/>
    </row>
    <row r="154" s="1" customFormat="1" ht="12.75">
      <c r="L154" s="41"/>
    </row>
    <row r="155" s="1" customFormat="1" ht="12.75">
      <c r="L155" s="41"/>
    </row>
    <row r="156" s="1" customFormat="1" ht="12.75">
      <c r="L156" s="41"/>
    </row>
    <row r="157" s="1" customFormat="1" ht="12.75">
      <c r="L157" s="41"/>
    </row>
    <row r="158" s="1" customFormat="1" ht="12.75">
      <c r="L158" s="41"/>
    </row>
    <row r="159" s="1" customFormat="1" ht="12.75">
      <c r="L159" s="41"/>
    </row>
    <row r="160" s="1" customFormat="1" ht="12.75">
      <c r="L160" s="41"/>
    </row>
    <row r="161" s="1" customFormat="1" ht="12.75">
      <c r="L161" s="41"/>
    </row>
    <row r="162" s="1" customFormat="1" ht="12.75">
      <c r="L162" s="41"/>
    </row>
    <row r="163" s="1" customFormat="1" ht="12.75">
      <c r="L163" s="41"/>
    </row>
    <row r="164" s="1" customFormat="1" ht="12.75">
      <c r="L164" s="41"/>
    </row>
    <row r="165" s="1" customFormat="1" ht="12.75">
      <c r="L165" s="41"/>
    </row>
    <row r="166" s="1" customFormat="1" ht="12.75">
      <c r="L166" s="41"/>
    </row>
    <row r="167" s="1" customFormat="1" ht="12.75">
      <c r="L167" s="41"/>
    </row>
    <row r="168" s="1" customFormat="1" ht="12.75">
      <c r="L168" s="41"/>
    </row>
    <row r="169" s="1" customFormat="1" ht="12.75">
      <c r="L169" s="41"/>
    </row>
    <row r="170" s="1" customFormat="1" ht="12.75">
      <c r="L170" s="41"/>
    </row>
    <row r="171" s="1" customFormat="1" ht="12.75">
      <c r="L171" s="41"/>
    </row>
    <row r="172" s="1" customFormat="1" ht="12.75">
      <c r="L172" s="41"/>
    </row>
    <row r="173" s="1" customFormat="1" ht="12.75">
      <c r="L173" s="41"/>
    </row>
    <row r="174" s="1" customFormat="1" ht="12.75">
      <c r="L174" s="41"/>
    </row>
    <row r="175" s="1" customFormat="1" ht="12.75">
      <c r="L175" s="41"/>
    </row>
    <row r="176" s="1" customFormat="1" ht="12.75">
      <c r="L176" s="41"/>
    </row>
    <row r="177" s="1" customFormat="1" ht="12.75">
      <c r="L177" s="41"/>
    </row>
    <row r="178" s="1" customFormat="1" ht="12.75">
      <c r="L178" s="41"/>
    </row>
    <row r="179" s="1" customFormat="1" ht="12.75">
      <c r="L179" s="41"/>
    </row>
    <row r="180" s="1" customFormat="1" ht="12.75">
      <c r="L180" s="41"/>
    </row>
    <row r="181" s="1" customFormat="1" ht="12.75">
      <c r="L181" s="41"/>
    </row>
    <row r="182" s="1" customFormat="1" ht="12.75">
      <c r="L182" s="41"/>
    </row>
    <row r="183" s="1" customFormat="1" ht="12.75">
      <c r="L183" s="41"/>
    </row>
    <row r="184" s="1" customFormat="1" ht="12.75">
      <c r="L184" s="41"/>
    </row>
    <row r="185" s="1" customFormat="1" ht="12.75">
      <c r="L185" s="41"/>
    </row>
    <row r="186" s="1" customFormat="1" ht="12.75">
      <c r="L186" s="41"/>
    </row>
    <row r="187" s="1" customFormat="1" ht="12.75">
      <c r="L187" s="41"/>
    </row>
    <row r="188" s="1" customFormat="1" ht="12.75">
      <c r="L188" s="41"/>
    </row>
    <row r="189" s="1" customFormat="1" ht="12.75">
      <c r="L189" s="41"/>
    </row>
    <row r="190" s="1" customFormat="1" ht="12.75">
      <c r="L190" s="41"/>
    </row>
    <row r="191" s="1" customFormat="1" ht="12.75">
      <c r="L191" s="41"/>
    </row>
    <row r="192" s="1" customFormat="1" ht="12.75">
      <c r="L192" s="41"/>
    </row>
    <row r="193" s="1" customFormat="1" ht="12.75">
      <c r="L193" s="41"/>
    </row>
    <row r="194" s="1" customFormat="1" ht="12.75">
      <c r="L194" s="41"/>
    </row>
    <row r="195" s="1" customFormat="1" ht="12.75">
      <c r="L195" s="41"/>
    </row>
    <row r="196" s="1" customFormat="1" ht="12.75">
      <c r="L196" s="41"/>
    </row>
    <row r="197" s="1" customFormat="1" ht="12.75">
      <c r="L197" s="41"/>
    </row>
    <row r="198" s="1" customFormat="1" ht="12.75">
      <c r="L198" s="41"/>
    </row>
    <row r="199" s="1" customFormat="1" ht="12.75">
      <c r="L199" s="41"/>
    </row>
    <row r="200" s="1" customFormat="1" ht="12.75">
      <c r="L200" s="41"/>
    </row>
    <row r="201" s="1" customFormat="1" ht="12.75">
      <c r="L201" s="41"/>
    </row>
    <row r="202" s="1" customFormat="1" ht="12.75">
      <c r="L202" s="41"/>
    </row>
    <row r="203" s="1" customFormat="1" ht="12.75">
      <c r="L203" s="41"/>
    </row>
    <row r="204" s="1" customFormat="1" ht="12.75">
      <c r="L204" s="41"/>
    </row>
    <row r="205" s="1" customFormat="1" ht="12.75">
      <c r="L205" s="41"/>
    </row>
    <row r="206" s="1" customFormat="1" ht="12.75">
      <c r="L206" s="41"/>
    </row>
    <row r="207" s="1" customFormat="1" ht="12.75">
      <c r="L207" s="41"/>
    </row>
    <row r="208" s="1" customFormat="1" ht="12.75">
      <c r="L208" s="41"/>
    </row>
    <row r="209" s="1" customFormat="1" ht="12.75">
      <c r="L209" s="41"/>
    </row>
    <row r="210" s="1" customFormat="1" ht="12.75">
      <c r="L210" s="41"/>
    </row>
    <row r="211" s="1" customFormat="1" ht="12.75">
      <c r="L211" s="41"/>
    </row>
    <row r="212" s="1" customFormat="1" ht="12.75">
      <c r="L212" s="41"/>
    </row>
    <row r="213" s="1" customFormat="1" ht="12.75">
      <c r="L213" s="41"/>
    </row>
    <row r="214" s="1" customFormat="1" ht="12.75">
      <c r="L214" s="41"/>
    </row>
    <row r="215" s="1" customFormat="1" ht="12.75">
      <c r="L215" s="41"/>
    </row>
    <row r="216" s="1" customFormat="1" ht="12.75">
      <c r="L216" s="41"/>
    </row>
    <row r="217" s="1" customFormat="1" ht="12.75">
      <c r="L217" s="41"/>
    </row>
    <row r="218" s="1" customFormat="1" ht="12.75">
      <c r="L218" s="41"/>
    </row>
    <row r="219" s="1" customFormat="1" ht="12.75">
      <c r="L219" s="41"/>
    </row>
    <row r="220" s="1" customFormat="1" ht="12.75">
      <c r="L220" s="41"/>
    </row>
    <row r="221" s="1" customFormat="1" ht="12.75">
      <c r="L221" s="41"/>
    </row>
    <row r="222" s="1" customFormat="1" ht="12.75">
      <c r="L222" s="41"/>
    </row>
    <row r="223" s="1" customFormat="1" ht="12.75">
      <c r="L223" s="41"/>
    </row>
    <row r="224" s="1" customFormat="1" ht="12.75">
      <c r="L224" s="41"/>
    </row>
    <row r="225" s="1" customFormat="1" ht="12.75">
      <c r="L225" s="41"/>
    </row>
    <row r="226" s="1" customFormat="1" ht="12.75">
      <c r="L226" s="41"/>
    </row>
    <row r="227" s="1" customFormat="1" ht="12.75">
      <c r="L227" s="41"/>
    </row>
    <row r="228" s="1" customFormat="1" ht="12.75">
      <c r="L228" s="41"/>
    </row>
    <row r="229" s="1" customFormat="1" ht="12.75">
      <c r="L229" s="41"/>
    </row>
    <row r="230" s="1" customFormat="1" ht="12.75">
      <c r="L230" s="41"/>
    </row>
    <row r="231" s="1" customFormat="1" ht="12.75">
      <c r="L231" s="41"/>
    </row>
    <row r="232" s="1" customFormat="1" ht="12.75">
      <c r="L232" s="41"/>
    </row>
    <row r="233" s="1" customFormat="1" ht="12.75">
      <c r="L233" s="41"/>
    </row>
    <row r="234" s="1" customFormat="1" ht="12.75">
      <c r="L234" s="41"/>
    </row>
    <row r="235" s="1" customFormat="1" ht="12.75">
      <c r="L235" s="41"/>
    </row>
    <row r="236" s="1" customFormat="1" ht="12.75">
      <c r="L236" s="41"/>
    </row>
    <row r="237" s="1" customFormat="1" ht="12.75">
      <c r="L237" s="41"/>
    </row>
    <row r="238" s="1" customFormat="1" ht="12.75">
      <c r="L238" s="41"/>
    </row>
    <row r="239" s="1" customFormat="1" ht="12.75">
      <c r="L239" s="41"/>
    </row>
    <row r="240" s="1" customFormat="1" ht="12.75">
      <c r="L240" s="41"/>
    </row>
    <row r="241" s="1" customFormat="1" ht="12.75">
      <c r="L241" s="41"/>
    </row>
    <row r="242" s="1" customFormat="1" ht="12.75">
      <c r="L242" s="41"/>
    </row>
    <row r="243" s="1" customFormat="1" ht="12.75">
      <c r="L243" s="41"/>
    </row>
    <row r="244" s="1" customFormat="1" ht="12.75">
      <c r="L244" s="41"/>
    </row>
    <row r="245" s="1" customFormat="1" ht="12.75">
      <c r="L245" s="41"/>
    </row>
    <row r="246" s="1" customFormat="1" ht="12.75">
      <c r="L246" s="41"/>
    </row>
    <row r="247" s="1" customFormat="1" ht="12.75">
      <c r="L247" s="41"/>
    </row>
    <row r="248" s="1" customFormat="1" ht="12.75">
      <c r="L248" s="41"/>
    </row>
    <row r="249" s="1" customFormat="1" ht="12.75">
      <c r="L249" s="41"/>
    </row>
    <row r="250" s="1" customFormat="1" ht="12.75">
      <c r="L250" s="41"/>
    </row>
    <row r="251" s="1" customFormat="1" ht="12.75">
      <c r="L251" s="41"/>
    </row>
    <row r="252" s="1" customFormat="1" ht="12.75">
      <c r="L252" s="41"/>
    </row>
    <row r="253" s="1" customFormat="1" ht="12.75">
      <c r="L253" s="41"/>
    </row>
    <row r="254" s="1" customFormat="1" ht="12.75">
      <c r="L254" s="41"/>
    </row>
    <row r="255" s="1" customFormat="1" ht="12.75">
      <c r="L255" s="41"/>
    </row>
    <row r="256" s="1" customFormat="1" ht="12.75">
      <c r="L256" s="41"/>
    </row>
    <row r="257" s="1" customFormat="1" ht="12.75">
      <c r="L257" s="41"/>
    </row>
    <row r="258" s="1" customFormat="1" ht="12.75">
      <c r="L258" s="41"/>
    </row>
    <row r="259" s="1" customFormat="1" ht="12.75">
      <c r="L259" s="41"/>
    </row>
    <row r="260" s="1" customFormat="1" ht="12.75">
      <c r="L260" s="41"/>
    </row>
    <row r="261" s="1" customFormat="1" ht="12.75">
      <c r="L261" s="41"/>
    </row>
    <row r="262" s="1" customFormat="1" ht="12.75">
      <c r="L262" s="41"/>
    </row>
    <row r="263" s="1" customFormat="1" ht="12.75">
      <c r="L263" s="41"/>
    </row>
    <row r="264" s="1" customFormat="1" ht="12.75">
      <c r="L264" s="41"/>
    </row>
    <row r="265" s="1" customFormat="1" ht="12.75">
      <c r="L265" s="41"/>
    </row>
    <row r="266" s="1" customFormat="1" ht="12.75">
      <c r="L266" s="41"/>
    </row>
    <row r="267" s="1" customFormat="1" ht="12.75">
      <c r="L267" s="41"/>
    </row>
    <row r="268" s="1" customFormat="1" ht="12.75">
      <c r="L268" s="41"/>
    </row>
    <row r="269" s="1" customFormat="1" ht="12.75">
      <c r="L269" s="41"/>
    </row>
    <row r="270" s="1" customFormat="1" ht="12.75">
      <c r="L270" s="41"/>
    </row>
    <row r="271" s="1" customFormat="1" ht="12.75">
      <c r="L271" s="41"/>
    </row>
    <row r="272" s="1" customFormat="1" ht="12.75">
      <c r="L272" s="41"/>
    </row>
    <row r="273" s="1" customFormat="1" ht="12.75">
      <c r="L273" s="41"/>
    </row>
    <row r="274" s="1" customFormat="1" ht="12.75">
      <c r="L274" s="41"/>
    </row>
    <row r="275" s="1" customFormat="1" ht="12.75">
      <c r="L275" s="41"/>
    </row>
    <row r="276" s="1" customFormat="1" ht="12.75">
      <c r="L276" s="41"/>
    </row>
    <row r="277" s="1" customFormat="1" ht="12.75">
      <c r="L277" s="41"/>
    </row>
    <row r="278" s="1" customFormat="1" ht="12.75">
      <c r="L278" s="41"/>
    </row>
    <row r="279" s="1" customFormat="1" ht="12.75">
      <c r="L279" s="41"/>
    </row>
    <row r="280" s="1" customFormat="1" ht="12.75">
      <c r="L280" s="41"/>
    </row>
    <row r="281" s="1" customFormat="1" ht="12.75">
      <c r="L281" s="41"/>
    </row>
    <row r="282" s="1" customFormat="1" ht="12.75">
      <c r="L282" s="41"/>
    </row>
    <row r="283" s="1" customFormat="1" ht="12.75">
      <c r="L283" s="41"/>
    </row>
    <row r="284" s="1" customFormat="1" ht="12.75">
      <c r="L284" s="41"/>
    </row>
    <row r="285" s="1" customFormat="1" ht="12.75">
      <c r="L285" s="41"/>
    </row>
    <row r="286" s="1" customFormat="1" ht="12.75">
      <c r="L286" s="41"/>
    </row>
    <row r="287" s="1" customFormat="1" ht="12.75">
      <c r="L287" s="41"/>
    </row>
    <row r="288" s="1" customFormat="1" ht="12.75">
      <c r="L288" s="41"/>
    </row>
    <row r="289" s="1" customFormat="1" ht="12.75">
      <c r="L289" s="41"/>
    </row>
    <row r="290" s="1" customFormat="1" ht="12.75">
      <c r="L290" s="41"/>
    </row>
    <row r="291" s="1" customFormat="1" ht="12.75">
      <c r="L291" s="41"/>
    </row>
    <row r="292" s="1" customFormat="1" ht="12.75">
      <c r="L292" s="41"/>
    </row>
    <row r="293" s="1" customFormat="1" ht="12.75">
      <c r="L293" s="41"/>
    </row>
    <row r="294" s="1" customFormat="1" ht="12.75">
      <c r="L294" s="41"/>
    </row>
    <row r="295" s="1" customFormat="1" ht="12.75">
      <c r="L295" s="41"/>
    </row>
    <row r="296" s="1" customFormat="1" ht="12.75">
      <c r="L296" s="41"/>
    </row>
    <row r="297" s="1" customFormat="1" ht="12.75">
      <c r="L297" s="41"/>
    </row>
    <row r="298" s="1" customFormat="1" ht="12.75">
      <c r="L298" s="41"/>
    </row>
    <row r="299" s="1" customFormat="1" ht="12.75">
      <c r="L299" s="41"/>
    </row>
    <row r="300" s="1" customFormat="1" ht="12.75">
      <c r="L300" s="41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2"/>
      <c r="B1" s="42"/>
      <c r="C1" s="42"/>
      <c r="D1" s="42"/>
      <c r="E1" s="42"/>
      <c r="F1" s="42"/>
      <c r="G1" s="42"/>
    </row>
    <row r="2" spans="1:7" s="1" customFormat="1" ht="29.25" customHeight="1">
      <c r="A2" s="43" t="s">
        <v>162</v>
      </c>
      <c r="B2" s="43"/>
      <c r="C2" s="43"/>
      <c r="D2" s="43"/>
      <c r="E2" s="43"/>
      <c r="F2" s="44"/>
      <c r="G2" s="44"/>
    </row>
    <row r="3" spans="1:7" s="1" customFormat="1" ht="21" customHeight="1">
      <c r="A3" s="45" t="s">
        <v>163</v>
      </c>
      <c r="B3" s="46"/>
      <c r="C3" s="46"/>
      <c r="D3" s="46"/>
      <c r="E3" s="47" t="s">
        <v>3</v>
      </c>
      <c r="F3" s="42"/>
      <c r="G3" s="42"/>
    </row>
    <row r="4" spans="1:7" s="1" customFormat="1" ht="21" customHeight="1">
      <c r="A4" s="48" t="s">
        <v>164</v>
      </c>
      <c r="B4" s="48"/>
      <c r="C4" s="49" t="s">
        <v>30</v>
      </c>
      <c r="D4" s="50" t="s">
        <v>165</v>
      </c>
      <c r="E4" s="48" t="s">
        <v>166</v>
      </c>
      <c r="F4" s="42"/>
      <c r="G4" s="42"/>
    </row>
    <row r="5" spans="1:7" s="1" customFormat="1" ht="21" customHeight="1">
      <c r="A5" s="48" t="s">
        <v>167</v>
      </c>
      <c r="B5" s="48" t="s">
        <v>168</v>
      </c>
      <c r="C5" s="49"/>
      <c r="D5" s="50"/>
      <c r="E5" s="48"/>
      <c r="F5" s="42"/>
      <c r="G5" s="42"/>
    </row>
    <row r="6" spans="1:7" s="1" customFormat="1" ht="21" customHeight="1">
      <c r="A6" s="51" t="s">
        <v>44</v>
      </c>
      <c r="B6" s="51" t="s">
        <v>44</v>
      </c>
      <c r="C6" s="51">
        <v>1</v>
      </c>
      <c r="D6" s="52">
        <f>C6+1</f>
        <v>0</v>
      </c>
      <c r="E6" s="53">
        <f>D6+1</f>
        <v>0</v>
      </c>
      <c r="F6" s="42"/>
      <c r="G6" s="42"/>
    </row>
    <row r="7" spans="1:7" s="1" customFormat="1" ht="27" customHeight="1">
      <c r="A7" s="54" t="s">
        <v>0</v>
      </c>
      <c r="B7" s="55" t="s">
        <v>30</v>
      </c>
      <c r="C7" s="54">
        <v>7465.017044</v>
      </c>
      <c r="D7" s="54">
        <v>1127.117757</v>
      </c>
      <c r="E7" s="54">
        <v>6337.899287</v>
      </c>
      <c r="F7" s="56"/>
      <c r="G7" s="42"/>
    </row>
    <row r="8" spans="1:5" s="1" customFormat="1" ht="27" customHeight="1">
      <c r="A8" s="54" t="s">
        <v>45</v>
      </c>
      <c r="B8" s="54" t="s">
        <v>46</v>
      </c>
      <c r="C8" s="54">
        <v>6091.818962</v>
      </c>
      <c r="D8" s="54">
        <v>968.034325</v>
      </c>
      <c r="E8" s="54">
        <v>5123.784637</v>
      </c>
    </row>
    <row r="9" spans="1:5" s="1" customFormat="1" ht="27" customHeight="1">
      <c r="A9" s="54" t="s">
        <v>47</v>
      </c>
      <c r="B9" s="54" t="s">
        <v>48</v>
      </c>
      <c r="C9" s="54">
        <v>27.0911</v>
      </c>
      <c r="D9" s="54">
        <v>20.8176</v>
      </c>
      <c r="E9" s="54">
        <v>6.2735</v>
      </c>
    </row>
    <row r="10" spans="1:5" s="1" customFormat="1" ht="27" customHeight="1">
      <c r="A10" s="54" t="s">
        <v>49</v>
      </c>
      <c r="B10" s="54" t="s">
        <v>50</v>
      </c>
      <c r="C10" s="54">
        <v>24.0911</v>
      </c>
      <c r="D10" s="54">
        <v>20.8176</v>
      </c>
      <c r="E10" s="54">
        <v>3.2735</v>
      </c>
    </row>
    <row r="11" spans="1:5" s="1" customFormat="1" ht="27" customHeight="1">
      <c r="A11" s="54" t="s">
        <v>51</v>
      </c>
      <c r="B11" s="54" t="s">
        <v>52</v>
      </c>
      <c r="C11" s="54">
        <v>3</v>
      </c>
      <c r="D11" s="54"/>
      <c r="E11" s="54">
        <v>3</v>
      </c>
    </row>
    <row r="12" spans="1:5" s="1" customFormat="1" ht="27" customHeight="1">
      <c r="A12" s="54" t="s">
        <v>53</v>
      </c>
      <c r="B12" s="54" t="s">
        <v>54</v>
      </c>
      <c r="C12" s="54">
        <v>5.1</v>
      </c>
      <c r="D12" s="54"/>
      <c r="E12" s="54">
        <v>5.1</v>
      </c>
    </row>
    <row r="13" spans="1:5" s="1" customFormat="1" ht="27" customHeight="1">
      <c r="A13" s="54" t="s">
        <v>55</v>
      </c>
      <c r="B13" s="54" t="s">
        <v>56</v>
      </c>
      <c r="C13" s="54">
        <v>5.1</v>
      </c>
      <c r="D13" s="54"/>
      <c r="E13" s="54">
        <v>5.1</v>
      </c>
    </row>
    <row r="14" spans="1:5" s="1" customFormat="1" ht="27" customHeight="1">
      <c r="A14" s="54" t="s">
        <v>57</v>
      </c>
      <c r="B14" s="54" t="s">
        <v>58</v>
      </c>
      <c r="C14" s="54">
        <v>5932.177592</v>
      </c>
      <c r="D14" s="54">
        <v>839.053795</v>
      </c>
      <c r="E14" s="54">
        <v>5093.123797</v>
      </c>
    </row>
    <row r="15" spans="1:5" s="1" customFormat="1" ht="27" customHeight="1">
      <c r="A15" s="54" t="s">
        <v>59</v>
      </c>
      <c r="B15" s="54" t="s">
        <v>50</v>
      </c>
      <c r="C15" s="54">
        <v>885.300695</v>
      </c>
      <c r="D15" s="54">
        <v>839.053795</v>
      </c>
      <c r="E15" s="54">
        <v>46.2469</v>
      </c>
    </row>
    <row r="16" spans="1:5" s="1" customFormat="1" ht="27" customHeight="1">
      <c r="A16" s="54" t="s">
        <v>60</v>
      </c>
      <c r="B16" s="54" t="s">
        <v>61</v>
      </c>
      <c r="C16" s="54">
        <v>5042.246897</v>
      </c>
      <c r="D16" s="54"/>
      <c r="E16" s="54">
        <v>5042.246897</v>
      </c>
    </row>
    <row r="17" spans="1:5" s="1" customFormat="1" ht="27" customHeight="1">
      <c r="A17" s="54" t="s">
        <v>62</v>
      </c>
      <c r="B17" s="54" t="s">
        <v>63</v>
      </c>
      <c r="C17" s="54">
        <v>4.63</v>
      </c>
      <c r="D17" s="54"/>
      <c r="E17" s="54">
        <v>4.63</v>
      </c>
    </row>
    <row r="18" spans="1:5" s="1" customFormat="1" ht="27" customHeight="1">
      <c r="A18" s="54" t="s">
        <v>64</v>
      </c>
      <c r="B18" s="54" t="s">
        <v>65</v>
      </c>
      <c r="C18" s="54">
        <v>0.56</v>
      </c>
      <c r="D18" s="54"/>
      <c r="E18" s="54">
        <v>0.56</v>
      </c>
    </row>
    <row r="19" spans="1:5" s="1" customFormat="1" ht="27" customHeight="1">
      <c r="A19" s="54" t="s">
        <v>66</v>
      </c>
      <c r="B19" s="54" t="s">
        <v>67</v>
      </c>
      <c r="C19" s="54">
        <v>0.56</v>
      </c>
      <c r="D19" s="54"/>
      <c r="E19" s="54">
        <v>0.56</v>
      </c>
    </row>
    <row r="20" spans="1:5" s="1" customFormat="1" ht="27" customHeight="1">
      <c r="A20" s="54" t="s">
        <v>68</v>
      </c>
      <c r="B20" s="54" t="s">
        <v>69</v>
      </c>
      <c r="C20" s="54">
        <v>44.40693</v>
      </c>
      <c r="D20" s="54">
        <v>44.12093</v>
      </c>
      <c r="E20" s="54">
        <v>0.286</v>
      </c>
    </row>
    <row r="21" spans="1:5" s="1" customFormat="1" ht="27" customHeight="1">
      <c r="A21" s="54" t="s">
        <v>70</v>
      </c>
      <c r="B21" s="54" t="s">
        <v>50</v>
      </c>
      <c r="C21" s="54">
        <v>44.40693</v>
      </c>
      <c r="D21" s="54">
        <v>44.12093</v>
      </c>
      <c r="E21" s="54">
        <v>0.286</v>
      </c>
    </row>
    <row r="22" spans="1:5" s="1" customFormat="1" ht="27" customHeight="1">
      <c r="A22" s="54" t="s">
        <v>71</v>
      </c>
      <c r="B22" s="54" t="s">
        <v>72</v>
      </c>
      <c r="C22" s="54">
        <v>76.2165</v>
      </c>
      <c r="D22" s="54">
        <v>64.042</v>
      </c>
      <c r="E22" s="54">
        <v>12.1745</v>
      </c>
    </row>
    <row r="23" spans="1:5" s="1" customFormat="1" ht="27" customHeight="1">
      <c r="A23" s="54" t="s">
        <v>73</v>
      </c>
      <c r="B23" s="54" t="s">
        <v>50</v>
      </c>
      <c r="C23" s="54">
        <v>72.4165</v>
      </c>
      <c r="D23" s="54">
        <v>64.042</v>
      </c>
      <c r="E23" s="54">
        <v>8.3745</v>
      </c>
    </row>
    <row r="24" spans="1:5" s="1" customFormat="1" ht="27" customHeight="1">
      <c r="A24" s="54" t="s">
        <v>74</v>
      </c>
      <c r="B24" s="54" t="s">
        <v>75</v>
      </c>
      <c r="C24" s="54">
        <v>3.8</v>
      </c>
      <c r="D24" s="54"/>
      <c r="E24" s="54">
        <v>3.8</v>
      </c>
    </row>
    <row r="25" spans="1:5" s="1" customFormat="1" ht="27" customHeight="1">
      <c r="A25" s="54" t="s">
        <v>76</v>
      </c>
      <c r="B25" s="54" t="s">
        <v>77</v>
      </c>
      <c r="C25" s="54">
        <v>6.26684</v>
      </c>
      <c r="D25" s="54"/>
      <c r="E25" s="54">
        <v>6.26684</v>
      </c>
    </row>
    <row r="26" spans="1:5" s="1" customFormat="1" ht="27" customHeight="1">
      <c r="A26" s="54" t="s">
        <v>78</v>
      </c>
      <c r="B26" s="54" t="s">
        <v>61</v>
      </c>
      <c r="C26" s="54">
        <v>1.04284</v>
      </c>
      <c r="D26" s="54"/>
      <c r="E26" s="54">
        <v>1.04284</v>
      </c>
    </row>
    <row r="27" spans="1:5" s="1" customFormat="1" ht="27" customHeight="1">
      <c r="A27" s="54" t="s">
        <v>79</v>
      </c>
      <c r="B27" s="54" t="s">
        <v>80</v>
      </c>
      <c r="C27" s="54">
        <v>5.224</v>
      </c>
      <c r="D27" s="54"/>
      <c r="E27" s="54">
        <v>5.224</v>
      </c>
    </row>
    <row r="28" spans="1:5" s="1" customFormat="1" ht="27" customHeight="1">
      <c r="A28" s="54" t="s">
        <v>81</v>
      </c>
      <c r="B28" s="54" t="s">
        <v>82</v>
      </c>
      <c r="C28" s="54">
        <v>8.176</v>
      </c>
      <c r="D28" s="54"/>
      <c r="E28" s="54">
        <v>8.176</v>
      </c>
    </row>
    <row r="29" spans="1:5" s="1" customFormat="1" ht="27" customHeight="1">
      <c r="A29" s="54" t="s">
        <v>83</v>
      </c>
      <c r="B29" s="54" t="s">
        <v>84</v>
      </c>
      <c r="C29" s="54">
        <v>0.784</v>
      </c>
      <c r="D29" s="54"/>
      <c r="E29" s="54">
        <v>0.784</v>
      </c>
    </row>
    <row r="30" spans="1:5" s="1" customFormat="1" ht="27" customHeight="1">
      <c r="A30" s="54" t="s">
        <v>85</v>
      </c>
      <c r="B30" s="54" t="s">
        <v>86</v>
      </c>
      <c r="C30" s="54">
        <v>0.784</v>
      </c>
      <c r="D30" s="54"/>
      <c r="E30" s="54">
        <v>0.784</v>
      </c>
    </row>
    <row r="31" spans="1:5" s="1" customFormat="1" ht="27" customHeight="1">
      <c r="A31" s="54" t="s">
        <v>87</v>
      </c>
      <c r="B31" s="54" t="s">
        <v>88</v>
      </c>
      <c r="C31" s="54">
        <v>7.392</v>
      </c>
      <c r="D31" s="54"/>
      <c r="E31" s="54">
        <v>7.392</v>
      </c>
    </row>
    <row r="32" spans="1:5" s="1" customFormat="1" ht="27" customHeight="1">
      <c r="A32" s="54" t="s">
        <v>89</v>
      </c>
      <c r="B32" s="54" t="s">
        <v>90</v>
      </c>
      <c r="C32" s="54">
        <v>7.392</v>
      </c>
      <c r="D32" s="54"/>
      <c r="E32" s="54">
        <v>7.392</v>
      </c>
    </row>
    <row r="33" spans="1:5" s="1" customFormat="1" ht="27" customHeight="1">
      <c r="A33" s="54" t="s">
        <v>91</v>
      </c>
      <c r="B33" s="54" t="s">
        <v>92</v>
      </c>
      <c r="C33" s="54">
        <v>146.2056</v>
      </c>
      <c r="D33" s="54">
        <v>83.0056</v>
      </c>
      <c r="E33" s="54">
        <v>63.2</v>
      </c>
    </row>
    <row r="34" spans="1:5" s="1" customFormat="1" ht="27" customHeight="1">
      <c r="A34" s="54" t="s">
        <v>64</v>
      </c>
      <c r="B34" s="54" t="s">
        <v>93</v>
      </c>
      <c r="C34" s="54">
        <v>83.0056</v>
      </c>
      <c r="D34" s="54">
        <v>83.0056</v>
      </c>
      <c r="E34" s="54"/>
    </row>
    <row r="35" spans="1:5" s="1" customFormat="1" ht="27" customHeight="1">
      <c r="A35" s="54" t="s">
        <v>94</v>
      </c>
      <c r="B35" s="54" t="s">
        <v>95</v>
      </c>
      <c r="C35" s="54">
        <v>83.0056</v>
      </c>
      <c r="D35" s="54">
        <v>83.0056</v>
      </c>
      <c r="E35" s="54"/>
    </row>
    <row r="36" spans="1:5" s="1" customFormat="1" ht="27" customHeight="1">
      <c r="A36" s="54" t="s">
        <v>96</v>
      </c>
      <c r="B36" s="54" t="s">
        <v>97</v>
      </c>
      <c r="C36" s="54">
        <v>12.7</v>
      </c>
      <c r="D36" s="54"/>
      <c r="E36" s="54">
        <v>12.7</v>
      </c>
    </row>
    <row r="37" spans="1:5" s="1" customFormat="1" ht="27" customHeight="1">
      <c r="A37" s="54" t="s">
        <v>98</v>
      </c>
      <c r="B37" s="54" t="s">
        <v>99</v>
      </c>
      <c r="C37" s="54">
        <v>12.7</v>
      </c>
      <c r="D37" s="54"/>
      <c r="E37" s="54">
        <v>12.7</v>
      </c>
    </row>
    <row r="38" spans="1:5" s="1" customFormat="1" ht="27" customHeight="1">
      <c r="A38" s="54" t="s">
        <v>100</v>
      </c>
      <c r="B38" s="54" t="s">
        <v>101</v>
      </c>
      <c r="C38" s="54">
        <v>7</v>
      </c>
      <c r="D38" s="54"/>
      <c r="E38" s="54">
        <v>7</v>
      </c>
    </row>
    <row r="39" spans="1:5" s="1" customFormat="1" ht="27" customHeight="1">
      <c r="A39" s="54" t="s">
        <v>102</v>
      </c>
      <c r="B39" s="54" t="s">
        <v>103</v>
      </c>
      <c r="C39" s="54">
        <v>7</v>
      </c>
      <c r="D39" s="54"/>
      <c r="E39" s="54">
        <v>7</v>
      </c>
    </row>
    <row r="40" spans="1:5" s="1" customFormat="1" ht="27" customHeight="1">
      <c r="A40" s="54" t="s">
        <v>87</v>
      </c>
      <c r="B40" s="54" t="s">
        <v>104</v>
      </c>
      <c r="C40" s="54">
        <v>43.5</v>
      </c>
      <c r="D40" s="54"/>
      <c r="E40" s="54">
        <v>43.5</v>
      </c>
    </row>
    <row r="41" spans="1:5" s="1" customFormat="1" ht="27" customHeight="1">
      <c r="A41" s="54" t="s">
        <v>105</v>
      </c>
      <c r="B41" s="54" t="s">
        <v>106</v>
      </c>
      <c r="C41" s="54">
        <v>43.5</v>
      </c>
      <c r="D41" s="54"/>
      <c r="E41" s="54">
        <v>43.5</v>
      </c>
    </row>
    <row r="42" spans="1:5" s="1" customFormat="1" ht="27" customHeight="1">
      <c r="A42" s="54" t="s">
        <v>107</v>
      </c>
      <c r="B42" s="54" t="s">
        <v>108</v>
      </c>
      <c r="C42" s="54">
        <v>24.650856</v>
      </c>
      <c r="D42" s="54">
        <v>21.290856</v>
      </c>
      <c r="E42" s="54">
        <v>3.36</v>
      </c>
    </row>
    <row r="43" spans="1:5" s="1" customFormat="1" ht="27" customHeight="1">
      <c r="A43" s="54" t="s">
        <v>109</v>
      </c>
      <c r="B43" s="54" t="s">
        <v>110</v>
      </c>
      <c r="C43" s="54">
        <v>24.650856</v>
      </c>
      <c r="D43" s="54">
        <v>21.290856</v>
      </c>
      <c r="E43" s="54">
        <v>3.36</v>
      </c>
    </row>
    <row r="44" spans="1:5" s="1" customFormat="1" ht="27" customHeight="1">
      <c r="A44" s="54" t="s">
        <v>111</v>
      </c>
      <c r="B44" s="54" t="s">
        <v>112</v>
      </c>
      <c r="C44" s="54">
        <v>24.650856</v>
      </c>
      <c r="D44" s="54">
        <v>21.290856</v>
      </c>
      <c r="E44" s="54">
        <v>3.36</v>
      </c>
    </row>
    <row r="45" spans="1:5" s="1" customFormat="1" ht="27" customHeight="1">
      <c r="A45" s="54" t="s">
        <v>113</v>
      </c>
      <c r="B45" s="54" t="s">
        <v>114</v>
      </c>
      <c r="C45" s="54">
        <v>16.4168</v>
      </c>
      <c r="D45" s="54"/>
      <c r="E45" s="54">
        <v>16.4168</v>
      </c>
    </row>
    <row r="46" spans="1:5" s="1" customFormat="1" ht="27" customHeight="1">
      <c r="A46" s="54" t="s">
        <v>96</v>
      </c>
      <c r="B46" s="54" t="s">
        <v>115</v>
      </c>
      <c r="C46" s="54">
        <v>16.4168</v>
      </c>
      <c r="D46" s="54"/>
      <c r="E46" s="54">
        <v>16.4168</v>
      </c>
    </row>
    <row r="47" spans="1:5" s="1" customFormat="1" ht="27" customHeight="1">
      <c r="A47" s="54" t="s">
        <v>116</v>
      </c>
      <c r="B47" s="54" t="s">
        <v>117</v>
      </c>
      <c r="C47" s="54">
        <v>16.4168</v>
      </c>
      <c r="D47" s="54"/>
      <c r="E47" s="54">
        <v>16.4168</v>
      </c>
    </row>
    <row r="48" spans="1:5" s="1" customFormat="1" ht="27" customHeight="1">
      <c r="A48" s="54" t="s">
        <v>118</v>
      </c>
      <c r="B48" s="54" t="s">
        <v>119</v>
      </c>
      <c r="C48" s="54">
        <v>1075.919169</v>
      </c>
      <c r="D48" s="54">
        <v>19.353676</v>
      </c>
      <c r="E48" s="54">
        <v>1056.565493</v>
      </c>
    </row>
    <row r="49" spans="1:5" s="1" customFormat="1" ht="27" customHeight="1">
      <c r="A49" s="54" t="s">
        <v>47</v>
      </c>
      <c r="B49" s="54" t="s">
        <v>120</v>
      </c>
      <c r="C49" s="54">
        <v>794.533385</v>
      </c>
      <c r="D49" s="54">
        <v>19.241676</v>
      </c>
      <c r="E49" s="54">
        <v>775.291709</v>
      </c>
    </row>
    <row r="50" spans="1:5" s="1" customFormat="1" ht="27" customHeight="1">
      <c r="A50" s="54" t="s">
        <v>121</v>
      </c>
      <c r="B50" s="54" t="s">
        <v>61</v>
      </c>
      <c r="C50" s="54">
        <v>735</v>
      </c>
      <c r="D50" s="54"/>
      <c r="E50" s="54">
        <v>735</v>
      </c>
    </row>
    <row r="51" spans="1:5" s="1" customFormat="1" ht="27" customHeight="1">
      <c r="A51" s="54" t="s">
        <v>122</v>
      </c>
      <c r="B51" s="54" t="s">
        <v>67</v>
      </c>
      <c r="C51" s="54">
        <v>22.636676</v>
      </c>
      <c r="D51" s="54">
        <v>19.241676</v>
      </c>
      <c r="E51" s="54">
        <v>3.395</v>
      </c>
    </row>
    <row r="52" spans="1:5" s="1" customFormat="1" ht="27" customHeight="1">
      <c r="A52" s="54" t="s">
        <v>123</v>
      </c>
      <c r="B52" s="54" t="s">
        <v>124</v>
      </c>
      <c r="C52" s="54">
        <v>2.685</v>
      </c>
      <c r="D52" s="54"/>
      <c r="E52" s="54">
        <v>2.685</v>
      </c>
    </row>
    <row r="53" spans="1:5" s="1" customFormat="1" ht="27" customHeight="1">
      <c r="A53" s="54" t="s">
        <v>125</v>
      </c>
      <c r="B53" s="54" t="s">
        <v>126</v>
      </c>
      <c r="C53" s="54">
        <v>34.211709</v>
      </c>
      <c r="D53" s="54"/>
      <c r="E53" s="54">
        <v>34.211709</v>
      </c>
    </row>
    <row r="54" spans="1:5" s="1" customFormat="1" ht="27" customHeight="1">
      <c r="A54" s="54" t="s">
        <v>53</v>
      </c>
      <c r="B54" s="54" t="s">
        <v>127</v>
      </c>
      <c r="C54" s="54">
        <v>4.48</v>
      </c>
      <c r="D54" s="54"/>
      <c r="E54" s="54">
        <v>4.48</v>
      </c>
    </row>
    <row r="55" spans="1:5" s="1" customFormat="1" ht="27" customHeight="1">
      <c r="A55" s="54" t="s">
        <v>128</v>
      </c>
      <c r="B55" s="54" t="s">
        <v>86</v>
      </c>
      <c r="C55" s="54">
        <v>4.48</v>
      </c>
      <c r="D55" s="54"/>
      <c r="E55" s="54">
        <v>4.48</v>
      </c>
    </row>
    <row r="56" spans="1:5" s="1" customFormat="1" ht="27" customHeight="1">
      <c r="A56" s="54" t="s">
        <v>57</v>
      </c>
      <c r="B56" s="54" t="s">
        <v>129</v>
      </c>
      <c r="C56" s="54">
        <v>4.305784</v>
      </c>
      <c r="D56" s="54">
        <v>0.112</v>
      </c>
      <c r="E56" s="54">
        <v>4.193784</v>
      </c>
    </row>
    <row r="57" spans="1:5" s="1" customFormat="1" ht="27" customHeight="1">
      <c r="A57" s="54" t="s">
        <v>130</v>
      </c>
      <c r="B57" s="54" t="s">
        <v>86</v>
      </c>
      <c r="C57" s="54">
        <v>1.275784</v>
      </c>
      <c r="D57" s="54">
        <v>0.112</v>
      </c>
      <c r="E57" s="54">
        <v>1.163784</v>
      </c>
    </row>
    <row r="58" spans="1:5" s="1" customFormat="1" ht="27" customHeight="1">
      <c r="A58" s="54" t="s">
        <v>131</v>
      </c>
      <c r="B58" s="54" t="s">
        <v>132</v>
      </c>
      <c r="C58" s="54">
        <v>1.2</v>
      </c>
      <c r="D58" s="54"/>
      <c r="E58" s="54">
        <v>1.2</v>
      </c>
    </row>
    <row r="59" spans="1:5" s="1" customFormat="1" ht="27" customHeight="1">
      <c r="A59" s="54" t="s">
        <v>133</v>
      </c>
      <c r="B59" s="54" t="s">
        <v>134</v>
      </c>
      <c r="C59" s="54">
        <v>1.83</v>
      </c>
      <c r="D59" s="54"/>
      <c r="E59" s="54">
        <v>1.83</v>
      </c>
    </row>
    <row r="60" spans="1:5" s="1" customFormat="1" ht="27" customHeight="1">
      <c r="A60" s="54" t="s">
        <v>64</v>
      </c>
      <c r="B60" s="54" t="s">
        <v>135</v>
      </c>
      <c r="C60" s="54">
        <v>105</v>
      </c>
      <c r="D60" s="54"/>
      <c r="E60" s="54">
        <v>105</v>
      </c>
    </row>
    <row r="61" spans="1:5" s="1" customFormat="1" ht="27" customHeight="1">
      <c r="A61" s="54" t="s">
        <v>136</v>
      </c>
      <c r="B61" s="54" t="s">
        <v>137</v>
      </c>
      <c r="C61" s="54">
        <v>105</v>
      </c>
      <c r="D61" s="54"/>
      <c r="E61" s="54">
        <v>105</v>
      </c>
    </row>
    <row r="62" spans="1:5" s="1" customFormat="1" ht="27" customHeight="1">
      <c r="A62" s="54" t="s">
        <v>109</v>
      </c>
      <c r="B62" s="54" t="s">
        <v>138</v>
      </c>
      <c r="C62" s="54">
        <v>167.6</v>
      </c>
      <c r="D62" s="54"/>
      <c r="E62" s="54">
        <v>167.6</v>
      </c>
    </row>
    <row r="63" spans="1:5" s="1" customFormat="1" ht="27" customHeight="1">
      <c r="A63" s="54" t="s">
        <v>139</v>
      </c>
      <c r="B63" s="54" t="s">
        <v>140</v>
      </c>
      <c r="C63" s="54">
        <v>127.6</v>
      </c>
      <c r="D63" s="54"/>
      <c r="E63" s="54">
        <v>127.6</v>
      </c>
    </row>
    <row r="64" spans="1:5" s="1" customFormat="1" ht="27" customHeight="1">
      <c r="A64" s="54" t="s">
        <v>141</v>
      </c>
      <c r="B64" s="54" t="s">
        <v>142</v>
      </c>
      <c r="C64" s="54">
        <v>40</v>
      </c>
      <c r="D64" s="54"/>
      <c r="E64" s="54">
        <v>40</v>
      </c>
    </row>
    <row r="65" spans="1:5" s="1" customFormat="1" ht="27" customHeight="1">
      <c r="A65" s="54" t="s">
        <v>143</v>
      </c>
      <c r="B65" s="54" t="s">
        <v>144</v>
      </c>
      <c r="C65" s="54">
        <v>44.3933</v>
      </c>
      <c r="D65" s="54">
        <v>35.4333</v>
      </c>
      <c r="E65" s="54">
        <v>8.96</v>
      </c>
    </row>
    <row r="66" spans="1:5" s="1" customFormat="1" ht="27" customHeight="1">
      <c r="A66" s="54" t="s">
        <v>83</v>
      </c>
      <c r="B66" s="54" t="s">
        <v>145</v>
      </c>
      <c r="C66" s="54">
        <v>44.3933</v>
      </c>
      <c r="D66" s="54">
        <v>35.4333</v>
      </c>
      <c r="E66" s="54">
        <v>8.96</v>
      </c>
    </row>
    <row r="67" spans="1:5" s="1" customFormat="1" ht="27" customHeight="1">
      <c r="A67" s="54" t="s">
        <v>146</v>
      </c>
      <c r="B67" s="54" t="s">
        <v>86</v>
      </c>
      <c r="C67" s="54">
        <v>44.3933</v>
      </c>
      <c r="D67" s="54">
        <v>35.4333</v>
      </c>
      <c r="E67" s="54">
        <v>8.96</v>
      </c>
    </row>
    <row r="68" spans="1:5" s="1" customFormat="1" ht="27" customHeight="1">
      <c r="A68" s="54" t="s">
        <v>147</v>
      </c>
      <c r="B68" s="54" t="s">
        <v>148</v>
      </c>
      <c r="C68" s="54">
        <v>15.436357</v>
      </c>
      <c r="D68" s="54"/>
      <c r="E68" s="54">
        <v>15.436357</v>
      </c>
    </row>
    <row r="69" spans="1:5" s="1" customFormat="1" ht="27" customHeight="1">
      <c r="A69" s="54" t="s">
        <v>47</v>
      </c>
      <c r="B69" s="54" t="s">
        <v>149</v>
      </c>
      <c r="C69" s="54">
        <v>15.436357</v>
      </c>
      <c r="D69" s="54"/>
      <c r="E69" s="54">
        <v>15.436357</v>
      </c>
    </row>
    <row r="70" spans="1:5" s="1" customFormat="1" ht="27" customHeight="1">
      <c r="A70" s="54" t="s">
        <v>150</v>
      </c>
      <c r="B70" s="54" t="s">
        <v>151</v>
      </c>
      <c r="C70" s="54">
        <v>15.436357</v>
      </c>
      <c r="D70" s="54"/>
      <c r="E70" s="54">
        <v>15.436357</v>
      </c>
    </row>
    <row r="71" spans="1:5" s="1" customFormat="1" ht="27" customHeight="1">
      <c r="A71" s="54" t="s">
        <v>152</v>
      </c>
      <c r="B71" s="54" t="s">
        <v>153</v>
      </c>
      <c r="C71" s="54">
        <v>2</v>
      </c>
      <c r="D71" s="54"/>
      <c r="E71" s="54">
        <v>2</v>
      </c>
    </row>
    <row r="72" spans="1:5" s="1" customFormat="1" ht="27" customHeight="1">
      <c r="A72" s="54" t="s">
        <v>47</v>
      </c>
      <c r="B72" s="54" t="s">
        <v>154</v>
      </c>
      <c r="C72" s="54">
        <v>2</v>
      </c>
      <c r="D72" s="54"/>
      <c r="E72" s="54">
        <v>2</v>
      </c>
    </row>
    <row r="73" spans="1:5" s="1" customFormat="1" ht="27" customHeight="1">
      <c r="A73" s="54" t="s">
        <v>155</v>
      </c>
      <c r="B73" s="54" t="s">
        <v>61</v>
      </c>
      <c r="C73" s="54">
        <v>2</v>
      </c>
      <c r="D73" s="54"/>
      <c r="E73" s="54">
        <v>2</v>
      </c>
    </row>
    <row r="74" spans="1:5" s="1" customFormat="1" ht="27" customHeight="1">
      <c r="A74" s="54" t="s">
        <v>156</v>
      </c>
      <c r="B74" s="54" t="s">
        <v>157</v>
      </c>
      <c r="C74" s="54">
        <v>40</v>
      </c>
      <c r="D74" s="54"/>
      <c r="E74" s="54">
        <v>40</v>
      </c>
    </row>
    <row r="75" spans="1:5" s="1" customFormat="1" ht="27" customHeight="1">
      <c r="A75" s="54" t="s">
        <v>158</v>
      </c>
      <c r="B75" s="54" t="s">
        <v>159</v>
      </c>
      <c r="C75" s="54">
        <v>40</v>
      </c>
      <c r="D75" s="54"/>
      <c r="E75" s="54">
        <v>40</v>
      </c>
    </row>
    <row r="76" spans="1:5" s="1" customFormat="1" ht="27" customHeight="1">
      <c r="A76" s="54" t="s">
        <v>160</v>
      </c>
      <c r="B76" s="54" t="s">
        <v>161</v>
      </c>
      <c r="C76" s="54">
        <v>40</v>
      </c>
      <c r="D76" s="54"/>
      <c r="E76" s="54">
        <v>40</v>
      </c>
    </row>
    <row r="77" spans="1:5" s="1" customFormat="1" ht="21" customHeight="1">
      <c r="A77" s="57"/>
      <c r="B77" s="57"/>
      <c r="C77" s="57"/>
      <c r="D77" s="57"/>
      <c r="E77" s="57"/>
    </row>
    <row r="78" s="1" customFormat="1" ht="21" customHeight="1"/>
    <row r="79" s="1" customFormat="1" ht="21" customHeight="1">
      <c r="C79" s="58"/>
    </row>
    <row r="80" s="1" customFormat="1" ht="21" customHeight="1">
      <c r="E80" s="58"/>
    </row>
    <row r="81" s="1" customFormat="1" ht="21" customHeight="1"/>
    <row r="82" s="1" customFormat="1" ht="21" customHeight="1"/>
    <row r="83" s="1" customFormat="1" ht="21" customHeight="1"/>
    <row r="84" s="1" customFormat="1" ht="21" customHeight="1"/>
    <row r="85" s="1" customFormat="1" ht="21" customHeight="1"/>
    <row r="86" s="1" customFormat="1" ht="21" customHeight="1"/>
    <row r="8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9"/>
      <c r="B1" s="60"/>
      <c r="C1" s="59"/>
      <c r="D1" s="59"/>
      <c r="E1" s="59"/>
      <c r="F1" s="61"/>
      <c r="G1" s="62"/>
    </row>
    <row r="2" spans="1:7" s="1" customFormat="1" ht="29.25" customHeight="1">
      <c r="A2" s="63" t="s">
        <v>169</v>
      </c>
      <c r="B2" s="64"/>
      <c r="C2" s="63"/>
      <c r="D2" s="63"/>
      <c r="E2" s="63"/>
      <c r="F2" s="63"/>
      <c r="G2" s="62"/>
    </row>
    <row r="3" spans="1:7" s="1" customFormat="1" ht="17.25" customHeight="1">
      <c r="A3" s="65" t="s">
        <v>27</v>
      </c>
      <c r="B3" s="66"/>
      <c r="C3" s="67"/>
      <c r="D3" s="67"/>
      <c r="E3" s="67"/>
      <c r="F3" s="68"/>
      <c r="G3" s="69" t="s">
        <v>3</v>
      </c>
    </row>
    <row r="4" spans="1:7" s="1" customFormat="1" ht="17.25" customHeight="1">
      <c r="A4" s="70" t="s">
        <v>4</v>
      </c>
      <c r="B4" s="70"/>
      <c r="C4" s="71" t="s">
        <v>170</v>
      </c>
      <c r="D4" s="71"/>
      <c r="E4" s="71"/>
      <c r="F4" s="71"/>
      <c r="G4" s="71"/>
    </row>
    <row r="5" spans="1:7" s="1" customFormat="1" ht="17.25" customHeight="1">
      <c r="A5" s="70" t="s">
        <v>6</v>
      </c>
      <c r="B5" s="72" t="s">
        <v>7</v>
      </c>
      <c r="C5" s="73" t="s">
        <v>8</v>
      </c>
      <c r="D5" s="73" t="s">
        <v>30</v>
      </c>
      <c r="E5" s="73" t="s">
        <v>171</v>
      </c>
      <c r="F5" s="73" t="s">
        <v>172</v>
      </c>
      <c r="G5" s="74" t="s">
        <v>148</v>
      </c>
    </row>
    <row r="6" spans="1:7" s="1" customFormat="1" ht="17.25" customHeight="1">
      <c r="A6" s="75" t="s">
        <v>9</v>
      </c>
      <c r="B6" s="76">
        <v>2340.294776</v>
      </c>
      <c r="C6" s="77" t="s">
        <v>173</v>
      </c>
      <c r="D6" s="78">
        <f>IF(ISBLANK('财拨总表（引用）'!B6)," ",'财拨总表（引用）'!B6)</f>
        <v>0</v>
      </c>
      <c r="E6" s="78">
        <f>IF(ISBLANK('财拨总表（引用）'!C6)," ",'财拨总表（引用）'!C6)</f>
        <v>0</v>
      </c>
      <c r="F6" s="78">
        <f>IF(ISBLANK('财拨总表（引用）'!D6)," ",'财拨总表（引用）'!D6)</f>
        <v>0</v>
      </c>
      <c r="G6" s="79">
        <f>IF(ISBLANK('财拨总表（引用）'!E6)," ",'财拨总表（引用）'!E6)</f>
        <v>0</v>
      </c>
    </row>
    <row r="7" spans="1:7" s="1" customFormat="1" ht="17.25" customHeight="1">
      <c r="A7" s="75" t="s">
        <v>174</v>
      </c>
      <c r="B7" s="80">
        <v>2340.294776</v>
      </c>
      <c r="C7" s="81">
        <f>IF(ISBLANK('财拨总表（引用）'!A7)," ",'财拨总表（引用）'!A7)</f>
        <v>0</v>
      </c>
      <c r="D7" s="78">
        <f>IF(ISBLANK('财拨总表（引用）'!B7)," ",'财拨总表（引用）'!B7)</f>
        <v>0</v>
      </c>
      <c r="E7" s="78">
        <f>IF(ISBLANK('财拨总表（引用）'!C7)," ",'财拨总表（引用）'!C7)</f>
        <v>0</v>
      </c>
      <c r="F7" s="78">
        <f>IF(ISBLANK('财拨总表（引用）'!D7)," ",'财拨总表（引用）'!D7)</f>
        <v>0</v>
      </c>
      <c r="G7" s="79"/>
    </row>
    <row r="8" spans="1:7" s="1" customFormat="1" ht="17.25" customHeight="1">
      <c r="A8" s="75" t="s">
        <v>175</v>
      </c>
      <c r="B8" s="82"/>
      <c r="C8" s="81">
        <f>IF(ISBLANK('财拨总表（引用）'!A8)," ",'财拨总表（引用）'!A8)</f>
        <v>0</v>
      </c>
      <c r="D8" s="78">
        <f>IF(ISBLANK('财拨总表（引用）'!B8)," ",'财拨总表（引用）'!B8)</f>
        <v>0</v>
      </c>
      <c r="E8" s="78">
        <f>IF(ISBLANK('财拨总表（引用）'!C8)," ",'财拨总表（引用）'!C8)</f>
        <v>0</v>
      </c>
      <c r="F8" s="78">
        <f>IF(ISBLANK('财拨总表（引用）'!D8)," ",'财拨总表（引用）'!D8)</f>
        <v>0</v>
      </c>
      <c r="G8" s="79"/>
    </row>
    <row r="9" spans="1:7" s="1" customFormat="1" ht="17.25" customHeight="1">
      <c r="A9" s="75" t="s">
        <v>176</v>
      </c>
      <c r="B9" s="83"/>
      <c r="C9" s="81">
        <f>IF(ISBLANK('财拨总表（引用）'!A9)," ",'财拨总表（引用）'!A9)</f>
        <v>0</v>
      </c>
      <c r="D9" s="78">
        <f>IF(ISBLANK('财拨总表（引用）'!B9)," ",'财拨总表（引用）'!B9)</f>
        <v>0</v>
      </c>
      <c r="E9" s="78">
        <f>IF(ISBLANK('财拨总表（引用）'!C9)," ",'财拨总表（引用）'!C9)</f>
        <v>0</v>
      </c>
      <c r="F9" s="78">
        <f>IF(ISBLANK('财拨总表（引用）'!D9)," ",'财拨总表（引用）'!D9)</f>
        <v>0</v>
      </c>
      <c r="G9" s="79"/>
    </row>
    <row r="10" spans="1:7" s="1" customFormat="1" ht="17.25" customHeight="1">
      <c r="A10" s="75"/>
      <c r="B10" s="84"/>
      <c r="C10" s="81">
        <f>IF(ISBLANK('财拨总表（引用）'!A10)," ",'财拨总表（引用）'!A10)</f>
        <v>0</v>
      </c>
      <c r="D10" s="78">
        <f>IF(ISBLANK('财拨总表（引用）'!B10)," ",'财拨总表（引用）'!B10)</f>
        <v>0</v>
      </c>
      <c r="E10" s="78">
        <f>IF(ISBLANK('财拨总表（引用）'!C10)," ",'财拨总表（引用）'!C10)</f>
        <v>0</v>
      </c>
      <c r="F10" s="78">
        <f>IF(ISBLANK('财拨总表（引用）'!D10)," ",'财拨总表（引用）'!D10)</f>
        <v>0</v>
      </c>
      <c r="G10" s="79"/>
    </row>
    <row r="11" spans="1:7" s="1" customFormat="1" ht="17.25" customHeight="1">
      <c r="A11" s="75"/>
      <c r="B11" s="84"/>
      <c r="C11" s="81">
        <f>IF(ISBLANK('财拨总表（引用）'!A11)," ",'财拨总表（引用）'!A11)</f>
        <v>0</v>
      </c>
      <c r="D11" s="78">
        <f>IF(ISBLANK('财拨总表（引用）'!B11)," ",'财拨总表（引用）'!B11)</f>
        <v>0</v>
      </c>
      <c r="E11" s="78">
        <f>IF(ISBLANK('财拨总表（引用）'!C11)," ",'财拨总表（引用）'!C11)</f>
        <v>0</v>
      </c>
      <c r="F11" s="78">
        <f>IF(ISBLANK('财拨总表（引用）'!D11)," ",'财拨总表（引用）'!D11)</f>
        <v>0</v>
      </c>
      <c r="G11" s="79"/>
    </row>
    <row r="12" spans="1:7" s="1" customFormat="1" ht="17.25" customHeight="1">
      <c r="A12" s="75"/>
      <c r="B12" s="84"/>
      <c r="C12" s="81">
        <f>IF(ISBLANK('财拨总表（引用）'!A12)," ",'财拨总表（引用）'!A12)</f>
        <v>0</v>
      </c>
      <c r="D12" s="78">
        <f>IF(ISBLANK('财拨总表（引用）'!B12)," ",'财拨总表（引用）'!B12)</f>
        <v>0</v>
      </c>
      <c r="E12" s="78">
        <f>IF(ISBLANK('财拨总表（引用）'!C12)," ",'财拨总表（引用）'!C12)</f>
        <v>0</v>
      </c>
      <c r="F12" s="78">
        <f>IF(ISBLANK('财拨总表（引用）'!D12)," ",'财拨总表（引用）'!D12)</f>
        <v>0</v>
      </c>
      <c r="G12" s="79"/>
    </row>
    <row r="13" spans="1:7" s="1" customFormat="1" ht="17.25" customHeight="1">
      <c r="A13" s="75"/>
      <c r="B13" s="84"/>
      <c r="C13" s="81">
        <f>IF(ISBLANK('财拨总表（引用）'!A13)," ",'财拨总表（引用）'!A13)</f>
        <v>0</v>
      </c>
      <c r="D13" s="78">
        <f>IF(ISBLANK('财拨总表（引用）'!B13)," ",'财拨总表（引用）'!B13)</f>
        <v>0</v>
      </c>
      <c r="E13" s="78">
        <f>IF(ISBLANK('财拨总表（引用）'!C13)," ",'财拨总表（引用）'!C13)</f>
        <v>0</v>
      </c>
      <c r="F13" s="78">
        <f>IF(ISBLANK('财拨总表（引用）'!D13)," ",'财拨总表（引用）'!D13)</f>
        <v>0</v>
      </c>
      <c r="G13" s="79"/>
    </row>
    <row r="14" spans="1:7" s="1" customFormat="1" ht="17.25" customHeight="1">
      <c r="A14" s="75"/>
      <c r="B14" s="84"/>
      <c r="C14" s="81">
        <f>IF(ISBLANK('财拨总表（引用）'!A14)," ",'财拨总表（引用）'!A14)</f>
        <v>0</v>
      </c>
      <c r="D14" s="78">
        <f>IF(ISBLANK('财拨总表（引用）'!B14)," ",'财拨总表（引用）'!B14)</f>
        <v>0</v>
      </c>
      <c r="E14" s="78">
        <f>IF(ISBLANK('财拨总表（引用）'!C14)," ",'财拨总表（引用）'!C14)</f>
        <v>0</v>
      </c>
      <c r="F14" s="78">
        <f>IF(ISBLANK('财拨总表（引用）'!D14)," ",'财拨总表（引用）'!D14)</f>
        <v>0</v>
      </c>
      <c r="G14" s="79"/>
    </row>
    <row r="15" spans="1:7" s="1" customFormat="1" ht="17.25" customHeight="1">
      <c r="A15" s="75"/>
      <c r="B15" s="84"/>
      <c r="C15" s="81">
        <f>IF(ISBLANK('财拨总表（引用）'!A15)," ",'财拨总表（引用）'!A15)</f>
        <v>0</v>
      </c>
      <c r="D15" s="78">
        <f>IF(ISBLANK('财拨总表（引用）'!B15)," ",'财拨总表（引用）'!B15)</f>
        <v>0</v>
      </c>
      <c r="E15" s="78">
        <f>IF(ISBLANK('财拨总表（引用）'!C15)," ",'财拨总表（引用）'!C15)</f>
        <v>0</v>
      </c>
      <c r="F15" s="78">
        <f>IF(ISBLANK('财拨总表（引用）'!D15)," ",'财拨总表（引用）'!D15)</f>
        <v>0</v>
      </c>
      <c r="G15" s="79"/>
    </row>
    <row r="16" spans="1:7" s="1" customFormat="1" ht="17.25" customHeight="1">
      <c r="A16" s="75"/>
      <c r="B16" s="84"/>
      <c r="C16" s="81">
        <f>IF(ISBLANK('财拨总表（引用）'!A16)," ",'财拨总表（引用）'!A16)</f>
        <v>0</v>
      </c>
      <c r="D16" s="78">
        <f>IF(ISBLANK('财拨总表（引用）'!B16)," ",'财拨总表（引用）'!B16)</f>
        <v>0</v>
      </c>
      <c r="E16" s="78">
        <f>IF(ISBLANK('财拨总表（引用）'!C16)," ",'财拨总表（引用）'!C16)</f>
        <v>0</v>
      </c>
      <c r="F16" s="78">
        <f>IF(ISBLANK('财拨总表（引用）'!D16)," ",'财拨总表（引用）'!D16)</f>
        <v>0</v>
      </c>
      <c r="G16" s="79"/>
    </row>
    <row r="17" spans="1:7" s="1" customFormat="1" ht="17.25" customHeight="1">
      <c r="A17" s="85"/>
      <c r="B17" s="84"/>
      <c r="C17" s="81">
        <f>IF(ISBLANK('财拨总表（引用）'!A17)," ",'财拨总表（引用）'!A17)</f>
        <v>0</v>
      </c>
      <c r="D17" s="78">
        <f>IF(ISBLANK('财拨总表（引用）'!B17)," ",'财拨总表（引用）'!B17)</f>
        <v>0</v>
      </c>
      <c r="E17" s="78">
        <f>IF(ISBLANK('财拨总表（引用）'!C17)," ",'财拨总表（引用）'!C17)</f>
        <v>0</v>
      </c>
      <c r="F17" s="78">
        <f>IF(ISBLANK('财拨总表（引用）'!D17)," ",'财拨总表（引用）'!D17)</f>
        <v>0</v>
      </c>
      <c r="G17" s="79"/>
    </row>
    <row r="18" spans="1:7" s="1" customFormat="1" ht="17.25" customHeight="1">
      <c r="A18" s="75"/>
      <c r="B18" s="84"/>
      <c r="C18" s="81">
        <f>IF(ISBLANK('财拨总表（引用）'!A18)," ",'财拨总表（引用）'!A18)</f>
        <v>0</v>
      </c>
      <c r="D18" s="78">
        <f>IF(ISBLANK('财拨总表（引用）'!B18)," ",'财拨总表（引用）'!B18)</f>
        <v>0</v>
      </c>
      <c r="E18" s="78">
        <f>IF(ISBLANK('财拨总表（引用）'!C18)," ",'财拨总表（引用）'!C18)</f>
        <v>0</v>
      </c>
      <c r="F18" s="78">
        <f>IF(ISBLANK('财拨总表（引用）'!D18)," ",'财拨总表（引用）'!D18)</f>
        <v>0</v>
      </c>
      <c r="G18" s="79"/>
    </row>
    <row r="19" spans="1:7" s="1" customFormat="1" ht="17.25" customHeight="1">
      <c r="A19" s="86"/>
      <c r="B19" s="87"/>
      <c r="C19" s="81">
        <f>IF(ISBLANK('财拨总表（引用）'!A19)," ",'财拨总表（引用）'!A19)</f>
        <v>0</v>
      </c>
      <c r="D19" s="78">
        <f>IF(ISBLANK('财拨总表（引用）'!B19)," ",'财拨总表（引用）'!B19)</f>
        <v>0</v>
      </c>
      <c r="E19" s="78">
        <f>IF(ISBLANK('财拨总表（引用）'!C19)," ",'财拨总表（引用）'!C19)</f>
        <v>0</v>
      </c>
      <c r="F19" s="78">
        <f>IF(ISBLANK('财拨总表（引用）'!D19)," ",'财拨总表（引用）'!D19)</f>
        <v>0</v>
      </c>
      <c r="G19" s="79"/>
    </row>
    <row r="20" spans="1:7" s="1" customFormat="1" ht="17.25" customHeight="1">
      <c r="A20" s="86"/>
      <c r="B20" s="87"/>
      <c r="C20" s="81">
        <f>IF(ISBLANK('财拨总表（引用）'!A20)," ",'财拨总表（引用）'!A20)</f>
        <v>0</v>
      </c>
      <c r="D20" s="78">
        <f>IF(ISBLANK('财拨总表（引用）'!B20)," ",'财拨总表（引用）'!B20)</f>
        <v>0</v>
      </c>
      <c r="E20" s="78">
        <f>IF(ISBLANK('财拨总表（引用）'!C20)," ",'财拨总表（引用）'!C20)</f>
        <v>0</v>
      </c>
      <c r="F20" s="78">
        <f>IF(ISBLANK('财拨总表（引用）'!D20)," ",'财拨总表（引用）'!D20)</f>
        <v>0</v>
      </c>
      <c r="G20" s="79"/>
    </row>
    <row r="21" spans="1:7" s="1" customFormat="1" ht="17.25" customHeight="1">
      <c r="A21" s="86"/>
      <c r="B21" s="87"/>
      <c r="C21" s="81">
        <f>IF(ISBLANK('财拨总表（引用）'!A21)," ",'财拨总表（引用）'!A21)</f>
        <v>0</v>
      </c>
      <c r="D21" s="78">
        <f>IF(ISBLANK('财拨总表（引用）'!B21)," ",'财拨总表（引用）'!B21)</f>
        <v>0</v>
      </c>
      <c r="E21" s="78">
        <f>IF(ISBLANK('财拨总表（引用）'!C21)," ",'财拨总表（引用）'!C21)</f>
        <v>0</v>
      </c>
      <c r="F21" s="78">
        <f>IF(ISBLANK('财拨总表（引用）'!D21)," ",'财拨总表（引用）'!D21)</f>
        <v>0</v>
      </c>
      <c r="G21" s="79"/>
    </row>
    <row r="22" spans="1:7" s="1" customFormat="1" ht="17.25" customHeight="1">
      <c r="A22" s="86"/>
      <c r="B22" s="87"/>
      <c r="C22" s="81">
        <f>IF(ISBLANK('财拨总表（引用）'!A22)," ",'财拨总表（引用）'!A22)</f>
        <v>0</v>
      </c>
      <c r="D22" s="78">
        <f>IF(ISBLANK('财拨总表（引用）'!B22)," ",'财拨总表（引用）'!B22)</f>
        <v>0</v>
      </c>
      <c r="E22" s="78">
        <f>IF(ISBLANK('财拨总表（引用）'!C22)," ",'财拨总表（引用）'!C22)</f>
        <v>0</v>
      </c>
      <c r="F22" s="78">
        <f>IF(ISBLANK('财拨总表（引用）'!D22)," ",'财拨总表（引用）'!D22)</f>
        <v>0</v>
      </c>
      <c r="G22" s="79"/>
    </row>
    <row r="23" spans="1:7" s="1" customFormat="1" ht="17.25" customHeight="1">
      <c r="A23" s="86"/>
      <c r="B23" s="87"/>
      <c r="C23" s="81">
        <f>IF(ISBLANK('财拨总表（引用）'!A23)," ",'财拨总表（引用）'!A23)</f>
        <v>0</v>
      </c>
      <c r="D23" s="78">
        <f>IF(ISBLANK('财拨总表（引用）'!B23)," ",'财拨总表（引用）'!B23)</f>
        <v>0</v>
      </c>
      <c r="E23" s="78">
        <f>IF(ISBLANK('财拨总表（引用）'!C23)," ",'财拨总表（引用）'!C23)</f>
        <v>0</v>
      </c>
      <c r="F23" s="78">
        <f>IF(ISBLANK('财拨总表（引用）'!D23)," ",'财拨总表（引用）'!D23)</f>
        <v>0</v>
      </c>
      <c r="G23" s="79"/>
    </row>
    <row r="24" spans="1:7" s="1" customFormat="1" ht="19.5" customHeight="1">
      <c r="A24" s="86"/>
      <c r="B24" s="87"/>
      <c r="C24" s="81">
        <f>IF(ISBLANK('财拨总表（引用）'!A24)," ",'财拨总表（引用）'!A24)</f>
        <v>0</v>
      </c>
      <c r="D24" s="78">
        <f>IF(ISBLANK('财拨总表（引用）'!B24)," ",'财拨总表（引用）'!B24)</f>
        <v>0</v>
      </c>
      <c r="E24" s="78">
        <f>IF(ISBLANK('财拨总表（引用）'!C24)," ",'财拨总表（引用）'!C24)</f>
        <v>0</v>
      </c>
      <c r="F24" s="78">
        <f>IF(ISBLANK('财拨总表（引用）'!D24)," ",'财拨总表（引用）'!D24)</f>
        <v>0</v>
      </c>
      <c r="G24" s="79"/>
    </row>
    <row r="25" spans="1:7" s="1" customFormat="1" ht="19.5" customHeight="1">
      <c r="A25" s="86"/>
      <c r="B25" s="87"/>
      <c r="C25" s="81">
        <f>IF(ISBLANK('财拨总表（引用）'!A25)," ",'财拨总表（引用）'!A25)</f>
        <v>0</v>
      </c>
      <c r="D25" s="78">
        <f>IF(ISBLANK('财拨总表（引用）'!B25)," ",'财拨总表（引用）'!B25)</f>
        <v>0</v>
      </c>
      <c r="E25" s="78">
        <f>IF(ISBLANK('财拨总表（引用）'!C25)," ",'财拨总表（引用）'!C25)</f>
        <v>0</v>
      </c>
      <c r="F25" s="78">
        <f>IF(ISBLANK('财拨总表（引用）'!D25)," ",'财拨总表（引用）'!D25)</f>
        <v>0</v>
      </c>
      <c r="G25" s="79"/>
    </row>
    <row r="26" spans="1:7" s="1" customFormat="1" ht="19.5" customHeight="1">
      <c r="A26" s="86"/>
      <c r="B26" s="87"/>
      <c r="C26" s="81">
        <f>IF(ISBLANK('财拨总表（引用）'!A26)," ",'财拨总表（引用）'!A26)</f>
        <v>0</v>
      </c>
      <c r="D26" s="78">
        <f>IF(ISBLANK('财拨总表（引用）'!B26)," ",'财拨总表（引用）'!B26)</f>
        <v>0</v>
      </c>
      <c r="E26" s="78">
        <f>IF(ISBLANK('财拨总表（引用）'!C26)," ",'财拨总表（引用）'!C26)</f>
        <v>0</v>
      </c>
      <c r="F26" s="78">
        <f>IF(ISBLANK('财拨总表（引用）'!D26)," ",'财拨总表（引用）'!D26)</f>
        <v>0</v>
      </c>
      <c r="G26" s="79"/>
    </row>
    <row r="27" spans="1:7" s="1" customFormat="1" ht="19.5" customHeight="1">
      <c r="A27" s="86"/>
      <c r="B27" s="87"/>
      <c r="C27" s="81">
        <f>IF(ISBLANK('财拨总表（引用）'!A27)," ",'财拨总表（引用）'!A27)</f>
        <v>0</v>
      </c>
      <c r="D27" s="78">
        <f>IF(ISBLANK('财拨总表（引用）'!B27)," ",'财拨总表（引用）'!B27)</f>
        <v>0</v>
      </c>
      <c r="E27" s="78">
        <f>IF(ISBLANK('财拨总表（引用）'!C27)," ",'财拨总表（引用）'!C27)</f>
        <v>0</v>
      </c>
      <c r="F27" s="78">
        <f>IF(ISBLANK('财拨总表（引用）'!D27)," ",'财拨总表（引用）'!D27)</f>
        <v>0</v>
      </c>
      <c r="G27" s="79"/>
    </row>
    <row r="28" spans="1:7" s="1" customFormat="1" ht="19.5" customHeight="1">
      <c r="A28" s="86"/>
      <c r="B28" s="87"/>
      <c r="C28" s="81">
        <f>IF(ISBLANK('财拨总表（引用）'!A28)," ",'财拨总表（引用）'!A28)</f>
        <v>0</v>
      </c>
      <c r="D28" s="78">
        <f>IF(ISBLANK('财拨总表（引用）'!B28)," ",'财拨总表（引用）'!B28)</f>
        <v>0</v>
      </c>
      <c r="E28" s="78">
        <f>IF(ISBLANK('财拨总表（引用）'!C28)," ",'财拨总表（引用）'!C28)</f>
        <v>0</v>
      </c>
      <c r="F28" s="78">
        <f>IF(ISBLANK('财拨总表（引用）'!D28)," ",'财拨总表（引用）'!D28)</f>
        <v>0</v>
      </c>
      <c r="G28" s="79"/>
    </row>
    <row r="29" spans="1:7" s="1" customFormat="1" ht="19.5" customHeight="1">
      <c r="A29" s="86"/>
      <c r="B29" s="87"/>
      <c r="C29" s="81">
        <f>IF(ISBLANK('财拨总表（引用）'!A29)," ",'财拨总表（引用）'!A29)</f>
        <v>0</v>
      </c>
      <c r="D29" s="78">
        <f>IF(ISBLANK('财拨总表（引用）'!B29)," ",'财拨总表（引用）'!B29)</f>
        <v>0</v>
      </c>
      <c r="E29" s="78">
        <f>IF(ISBLANK('财拨总表（引用）'!C29)," ",'财拨总表（引用）'!C29)</f>
        <v>0</v>
      </c>
      <c r="F29" s="78">
        <f>IF(ISBLANK('财拨总表（引用）'!D29)," ",'财拨总表（引用）'!D29)</f>
        <v>0</v>
      </c>
      <c r="G29" s="79"/>
    </row>
    <row r="30" spans="1:7" s="1" customFormat="1" ht="19.5" customHeight="1">
      <c r="A30" s="86"/>
      <c r="B30" s="87"/>
      <c r="C30" s="81">
        <f>IF(ISBLANK('财拨总表（引用）'!A30)," ",'财拨总表（引用）'!A30)</f>
        <v>0</v>
      </c>
      <c r="D30" s="78">
        <f>IF(ISBLANK('财拨总表（引用）'!B30)," ",'财拨总表（引用）'!B30)</f>
        <v>0</v>
      </c>
      <c r="E30" s="78">
        <f>IF(ISBLANK('财拨总表（引用）'!C30)," ",'财拨总表（引用）'!C30)</f>
        <v>0</v>
      </c>
      <c r="F30" s="78">
        <f>IF(ISBLANK('财拨总表（引用）'!D30)," ",'财拨总表（引用）'!D30)</f>
        <v>0</v>
      </c>
      <c r="G30" s="79"/>
    </row>
    <row r="31" spans="1:7" s="1" customFormat="1" ht="19.5" customHeight="1">
      <c r="A31" s="86"/>
      <c r="B31" s="87"/>
      <c r="C31" s="81">
        <f>IF(ISBLANK('财拨总表（引用）'!A31)," ",'财拨总表（引用）'!A31)</f>
        <v>0</v>
      </c>
      <c r="D31" s="78">
        <f>IF(ISBLANK('财拨总表（引用）'!B31)," ",'财拨总表（引用）'!B31)</f>
        <v>0</v>
      </c>
      <c r="E31" s="78">
        <f>IF(ISBLANK('财拨总表（引用）'!C31)," ",'财拨总表（引用）'!C31)</f>
        <v>0</v>
      </c>
      <c r="F31" s="78">
        <f>IF(ISBLANK('财拨总表（引用）'!D31)," ",'财拨总表（引用）'!D31)</f>
        <v>0</v>
      </c>
      <c r="G31" s="79"/>
    </row>
    <row r="32" spans="1:7" s="1" customFormat="1" ht="19.5" customHeight="1">
      <c r="A32" s="86"/>
      <c r="B32" s="87"/>
      <c r="C32" s="81">
        <f>IF(ISBLANK('财拨总表（引用）'!A32)," ",'财拨总表（引用）'!A32)</f>
        <v>0</v>
      </c>
      <c r="D32" s="78">
        <f>IF(ISBLANK('财拨总表（引用）'!B32)," ",'财拨总表（引用）'!B32)</f>
        <v>0</v>
      </c>
      <c r="E32" s="78">
        <f>IF(ISBLANK('财拨总表（引用）'!C32)," ",'财拨总表（引用）'!C32)</f>
        <v>0</v>
      </c>
      <c r="F32" s="78">
        <f>IF(ISBLANK('财拨总表（引用）'!D32)," ",'财拨总表（引用）'!D32)</f>
        <v>0</v>
      </c>
      <c r="G32" s="79"/>
    </row>
    <row r="33" spans="1:7" s="1" customFormat="1" ht="19.5" customHeight="1">
      <c r="A33" s="86"/>
      <c r="B33" s="87"/>
      <c r="C33" s="81">
        <f>IF(ISBLANK('财拨总表（引用）'!A33)," ",'财拨总表（引用）'!A33)</f>
        <v>0</v>
      </c>
      <c r="D33" s="78">
        <f>IF(ISBLANK('财拨总表（引用）'!B33)," ",'财拨总表（引用）'!B33)</f>
        <v>0</v>
      </c>
      <c r="E33" s="78">
        <f>IF(ISBLANK('财拨总表（引用）'!C33)," ",'财拨总表（引用）'!C33)</f>
        <v>0</v>
      </c>
      <c r="F33" s="78">
        <f>IF(ISBLANK('财拨总表（引用）'!D33)," ",'财拨总表（引用）'!D33)</f>
        <v>0</v>
      </c>
      <c r="G33" s="79"/>
    </row>
    <row r="34" spans="1:7" s="1" customFormat="1" ht="19.5" customHeight="1">
      <c r="A34" s="86"/>
      <c r="B34" s="87"/>
      <c r="C34" s="81">
        <f>IF(ISBLANK('财拨总表（引用）'!A34)," ",'财拨总表（引用）'!A34)</f>
        <v>0</v>
      </c>
      <c r="D34" s="78">
        <f>IF(ISBLANK('财拨总表（引用）'!B34)," ",'财拨总表（引用）'!B34)</f>
        <v>0</v>
      </c>
      <c r="E34" s="78">
        <f>IF(ISBLANK('财拨总表（引用）'!C34)," ",'财拨总表（引用）'!C34)</f>
        <v>0</v>
      </c>
      <c r="F34" s="78">
        <f>IF(ISBLANK('财拨总表（引用）'!D34)," ",'财拨总表（引用）'!D34)</f>
        <v>0</v>
      </c>
      <c r="G34" s="79"/>
    </row>
    <row r="35" spans="1:7" s="1" customFormat="1" ht="19.5" customHeight="1">
      <c r="A35" s="86"/>
      <c r="B35" s="87"/>
      <c r="C35" s="81">
        <f>IF(ISBLANK('财拨总表（引用）'!A35)," ",'财拨总表（引用）'!A35)</f>
        <v>0</v>
      </c>
      <c r="D35" s="78">
        <f>IF(ISBLANK('财拨总表（引用）'!B35)," ",'财拨总表（引用）'!B35)</f>
        <v>0</v>
      </c>
      <c r="E35" s="78">
        <f>IF(ISBLANK('财拨总表（引用）'!C35)," ",'财拨总表（引用）'!C35)</f>
        <v>0</v>
      </c>
      <c r="F35" s="78">
        <f>IF(ISBLANK('财拨总表（引用）'!D35)," ",'财拨总表（引用）'!D35)</f>
        <v>0</v>
      </c>
      <c r="G35" s="79"/>
    </row>
    <row r="36" spans="1:7" s="1" customFormat="1" ht="19.5" customHeight="1">
      <c r="A36" s="86"/>
      <c r="B36" s="87"/>
      <c r="C36" s="81">
        <f>IF(ISBLANK('财拨总表（引用）'!A36)," ",'财拨总表（引用）'!A36)</f>
        <v>0</v>
      </c>
      <c r="D36" s="78">
        <f>IF(ISBLANK('财拨总表（引用）'!B36)," ",'财拨总表（引用）'!B36)</f>
        <v>0</v>
      </c>
      <c r="E36" s="78">
        <f>IF(ISBLANK('财拨总表（引用）'!C36)," ",'财拨总表（引用）'!C36)</f>
        <v>0</v>
      </c>
      <c r="F36" s="78">
        <f>IF(ISBLANK('财拨总表（引用）'!D36)," ",'财拨总表（引用）'!D36)</f>
        <v>0</v>
      </c>
      <c r="G36" s="79"/>
    </row>
    <row r="37" spans="1:7" s="1" customFormat="1" ht="19.5" customHeight="1">
      <c r="A37" s="86"/>
      <c r="B37" s="87"/>
      <c r="C37" s="81">
        <f>IF(ISBLANK('财拨总表（引用）'!A37)," ",'财拨总表（引用）'!A37)</f>
        <v>0</v>
      </c>
      <c r="D37" s="78">
        <f>IF(ISBLANK('财拨总表（引用）'!B37)," ",'财拨总表（引用）'!B37)</f>
        <v>0</v>
      </c>
      <c r="E37" s="78">
        <f>IF(ISBLANK('财拨总表（引用）'!C37)," ",'财拨总表（引用）'!C37)</f>
        <v>0</v>
      </c>
      <c r="F37" s="78">
        <f>IF(ISBLANK('财拨总表（引用）'!D37)," ",'财拨总表（引用）'!D37)</f>
        <v>0</v>
      </c>
      <c r="G37" s="79"/>
    </row>
    <row r="38" spans="1:7" s="1" customFormat="1" ht="19.5" customHeight="1">
      <c r="A38" s="86"/>
      <c r="B38" s="87"/>
      <c r="C38" s="81">
        <f>IF(ISBLANK('财拨总表（引用）'!A38)," ",'财拨总表（引用）'!A38)</f>
        <v>0</v>
      </c>
      <c r="D38" s="78">
        <f>IF(ISBLANK('财拨总表（引用）'!B38)," ",'财拨总表（引用）'!B38)</f>
        <v>0</v>
      </c>
      <c r="E38" s="78">
        <f>IF(ISBLANK('财拨总表（引用）'!C38)," ",'财拨总表（引用）'!C38)</f>
        <v>0</v>
      </c>
      <c r="F38" s="78">
        <f>IF(ISBLANK('财拨总表（引用）'!D38)," ",'财拨总表（引用）'!D38)</f>
        <v>0</v>
      </c>
      <c r="G38" s="79"/>
    </row>
    <row r="39" spans="1:7" s="1" customFormat="1" ht="19.5" customHeight="1">
      <c r="A39" s="86"/>
      <c r="B39" s="87"/>
      <c r="C39" s="81">
        <f>IF(ISBLANK('财拨总表（引用）'!A39)," ",'财拨总表（引用）'!A39)</f>
        <v>0</v>
      </c>
      <c r="D39" s="78">
        <f>IF(ISBLANK('财拨总表（引用）'!B39)," ",'财拨总表（引用）'!B39)</f>
        <v>0</v>
      </c>
      <c r="E39" s="78">
        <f>IF(ISBLANK('财拨总表（引用）'!C39)," ",'财拨总表（引用）'!C39)</f>
        <v>0</v>
      </c>
      <c r="F39" s="78">
        <f>IF(ISBLANK('财拨总表（引用）'!D39)," ",'财拨总表（引用）'!D39)</f>
        <v>0</v>
      </c>
      <c r="G39" s="79"/>
    </row>
    <row r="40" spans="1:7" s="1" customFormat="1" ht="19.5" customHeight="1">
      <c r="A40" s="86"/>
      <c r="B40" s="87"/>
      <c r="C40" s="81">
        <f>IF(ISBLANK('财拨总表（引用）'!A40)," ",'财拨总表（引用）'!A40)</f>
        <v>0</v>
      </c>
      <c r="D40" s="78">
        <f>IF(ISBLANK('财拨总表（引用）'!B40)," ",'财拨总表（引用）'!B40)</f>
        <v>0</v>
      </c>
      <c r="E40" s="78">
        <f>IF(ISBLANK('财拨总表（引用）'!C40)," ",'财拨总表（引用）'!C40)</f>
        <v>0</v>
      </c>
      <c r="F40" s="78">
        <f>IF(ISBLANK('财拨总表（引用）'!D40)," ",'财拨总表（引用）'!D40)</f>
        <v>0</v>
      </c>
      <c r="G40" s="79"/>
    </row>
    <row r="41" spans="1:7" s="1" customFormat="1" ht="19.5" customHeight="1">
      <c r="A41" s="86"/>
      <c r="B41" s="87"/>
      <c r="C41" s="81">
        <f>IF(ISBLANK('财拨总表（引用）'!A41)," ",'财拨总表（引用）'!A41)</f>
        <v>0</v>
      </c>
      <c r="D41" s="78">
        <f>IF(ISBLANK('财拨总表（引用）'!B41)," ",'财拨总表（引用）'!B41)</f>
        <v>0</v>
      </c>
      <c r="E41" s="78">
        <f>IF(ISBLANK('财拨总表（引用）'!C41)," ",'财拨总表（引用）'!C41)</f>
        <v>0</v>
      </c>
      <c r="F41" s="78">
        <f>IF(ISBLANK('财拨总表（引用）'!D41)," ",'财拨总表（引用）'!D41)</f>
        <v>0</v>
      </c>
      <c r="G41" s="79"/>
    </row>
    <row r="42" spans="1:7" s="1" customFormat="1" ht="19.5" customHeight="1">
      <c r="A42" s="86"/>
      <c r="B42" s="87"/>
      <c r="C42" s="81">
        <f>IF(ISBLANK('财拨总表（引用）'!A42)," ",'财拨总表（引用）'!A42)</f>
        <v>0</v>
      </c>
      <c r="D42" s="78">
        <f>IF(ISBLANK('财拨总表（引用）'!B42)," ",'财拨总表（引用）'!B42)</f>
        <v>0</v>
      </c>
      <c r="E42" s="78">
        <f>IF(ISBLANK('财拨总表（引用）'!C42)," ",'财拨总表（引用）'!C42)</f>
        <v>0</v>
      </c>
      <c r="F42" s="78">
        <f>IF(ISBLANK('财拨总表（引用）'!D42)," ",'财拨总表（引用）'!D42)</f>
        <v>0</v>
      </c>
      <c r="G42" s="79"/>
    </row>
    <row r="43" spans="1:7" s="1" customFormat="1" ht="19.5" customHeight="1">
      <c r="A43" s="86"/>
      <c r="B43" s="87"/>
      <c r="C43" s="81">
        <f>IF(ISBLANK('财拨总表（引用）'!A43)," ",'财拨总表（引用）'!A43)</f>
        <v>0</v>
      </c>
      <c r="D43" s="78">
        <f>IF(ISBLANK('财拨总表（引用）'!B43)," ",'财拨总表（引用）'!B43)</f>
        <v>0</v>
      </c>
      <c r="E43" s="78">
        <f>IF(ISBLANK('财拨总表（引用）'!C43)," ",'财拨总表（引用）'!C43)</f>
        <v>0</v>
      </c>
      <c r="F43" s="78">
        <f>IF(ISBLANK('财拨总表（引用）'!D43)," ",'财拨总表（引用）'!D43)</f>
        <v>0</v>
      </c>
      <c r="G43" s="79"/>
    </row>
    <row r="44" spans="1:7" s="1" customFormat="1" ht="19.5" customHeight="1">
      <c r="A44" s="86"/>
      <c r="B44" s="87"/>
      <c r="C44" s="81">
        <f>IF(ISBLANK('财拨总表（引用）'!A44)," ",'财拨总表（引用）'!A44)</f>
        <v>0</v>
      </c>
      <c r="D44" s="78">
        <f>IF(ISBLANK('财拨总表（引用）'!B44)," ",'财拨总表（引用）'!B44)</f>
        <v>0</v>
      </c>
      <c r="E44" s="78">
        <f>IF(ISBLANK('财拨总表（引用）'!C44)," ",'财拨总表（引用）'!C44)</f>
        <v>0</v>
      </c>
      <c r="F44" s="78">
        <f>IF(ISBLANK('财拨总表（引用）'!D44)," ",'财拨总表（引用）'!D44)</f>
        <v>0</v>
      </c>
      <c r="G44" s="79"/>
    </row>
    <row r="45" spans="1:7" s="1" customFormat="1" ht="19.5" customHeight="1">
      <c r="A45" s="86"/>
      <c r="B45" s="87"/>
      <c r="C45" s="81">
        <f>IF(ISBLANK('财拨总表（引用）'!A45)," ",'财拨总表（引用）'!A45)</f>
        <v>0</v>
      </c>
      <c r="D45" s="78">
        <f>IF(ISBLANK('财拨总表（引用）'!B45)," ",'财拨总表（引用）'!B45)</f>
        <v>0</v>
      </c>
      <c r="E45" s="78">
        <f>IF(ISBLANK('财拨总表（引用）'!C45)," ",'财拨总表（引用）'!C45)</f>
        <v>0</v>
      </c>
      <c r="F45" s="78">
        <f>IF(ISBLANK('财拨总表（引用）'!D45)," ",'财拨总表（引用）'!D45)</f>
        <v>0</v>
      </c>
      <c r="G45" s="79"/>
    </row>
    <row r="46" spans="1:7" s="1" customFormat="1" ht="19.5" customHeight="1">
      <c r="A46" s="86"/>
      <c r="B46" s="87"/>
      <c r="C46" s="81">
        <f>IF(ISBLANK('财拨总表（引用）'!A46)," ",'财拨总表（引用）'!A46)</f>
        <v>0</v>
      </c>
      <c r="D46" s="78">
        <f>IF(ISBLANK('财拨总表（引用）'!B46)," ",'财拨总表（引用）'!B46)</f>
        <v>0</v>
      </c>
      <c r="E46" s="78">
        <f>IF(ISBLANK('财拨总表（引用）'!C46)," ",'财拨总表（引用）'!C46)</f>
        <v>0</v>
      </c>
      <c r="F46" s="78">
        <f>IF(ISBLANK('财拨总表（引用）'!D46)," ",'财拨总表（引用）'!D46)</f>
        <v>0</v>
      </c>
      <c r="G46" s="79"/>
    </row>
    <row r="47" spans="1:7" s="1" customFormat="1" ht="17.25" customHeight="1">
      <c r="A47" s="86"/>
      <c r="B47" s="88"/>
      <c r="C47" s="89"/>
      <c r="D47" s="90">
        <f>IF(ISBLANK('财拨总表（引用）'!B47)," ",'财拨总表（引用）'!B47)</f>
        <v>0</v>
      </c>
      <c r="E47" s="90">
        <f>IF(ISBLANK('财拨总表（引用）'!C47)," ",'财拨总表（引用）'!C47)</f>
        <v>0</v>
      </c>
      <c r="F47" s="90">
        <f>IF(ISBLANK('财拨总表（引用）'!D47)," ",'财拨总表（引用）'!D47)</f>
        <v>0</v>
      </c>
      <c r="G47" s="91"/>
    </row>
    <row r="48" spans="1:7" s="1" customFormat="1" ht="17.25" customHeight="1">
      <c r="A48" s="74"/>
      <c r="B48" s="88"/>
      <c r="C48" s="89"/>
      <c r="D48" s="90">
        <f>IF(ISBLANK('财拨总表（引用）'!B48)," ",'财拨总表（引用）'!B48)</f>
        <v>0</v>
      </c>
      <c r="E48" s="90">
        <f>IF(ISBLANK('财拨总表（引用）'!C48)," ",'财拨总表（引用）'!C48)</f>
        <v>0</v>
      </c>
      <c r="F48" s="90">
        <f>IF(ISBLANK('财拨总表（引用）'!D48)," ",'财拨总表（引用）'!D48)</f>
        <v>0</v>
      </c>
      <c r="G48" s="91"/>
    </row>
    <row r="49" spans="1:7" s="1" customFormat="1" ht="17.25" customHeight="1">
      <c r="A49" s="86"/>
      <c r="B49" s="88"/>
      <c r="C49" s="89"/>
      <c r="D49" s="90">
        <f>IF(ISBLANK('财拨总表（引用）'!B49)," ",'财拨总表（引用）'!B49)</f>
        <v>0</v>
      </c>
      <c r="E49" s="90">
        <f>IF(ISBLANK('财拨总表（引用）'!C49)," ",'财拨总表（引用）'!C49)</f>
        <v>0</v>
      </c>
      <c r="F49" s="90">
        <f>IF(ISBLANK('财拨总表（引用）'!D49)," ",'财拨总表（引用）'!D49)</f>
        <v>0</v>
      </c>
      <c r="G49" s="91"/>
    </row>
    <row r="50" spans="1:7" s="1" customFormat="1" ht="17.25" customHeight="1">
      <c r="A50" s="92"/>
      <c r="B50" s="88"/>
      <c r="C50" s="89"/>
      <c r="D50" s="90">
        <f>IF(ISBLANK('财拨总表（引用）'!B50)," ",'财拨总表（引用）'!B50)</f>
        <v>0</v>
      </c>
      <c r="E50" s="90">
        <f>IF(ISBLANK('财拨总表（引用）'!C50)," ",'财拨总表（引用）'!C50)</f>
        <v>0</v>
      </c>
      <c r="F50" s="90">
        <f>IF(ISBLANK('财拨总表（引用）'!D50)," ",'财拨总表（引用）'!D50)</f>
        <v>0</v>
      </c>
      <c r="G50" s="91"/>
    </row>
    <row r="51" spans="1:7" s="1" customFormat="1" ht="17.25" customHeight="1">
      <c r="A51" s="86"/>
      <c r="B51" s="87"/>
      <c r="C51" s="89"/>
      <c r="D51" s="90">
        <f>IF(ISBLANK('财拨总表（引用）'!B51)," ",'财拨总表（引用）'!B51)</f>
        <v>0</v>
      </c>
      <c r="E51" s="90">
        <f>IF(ISBLANK('财拨总表（引用）'!C51)," ",'财拨总表（引用）'!C51)</f>
        <v>0</v>
      </c>
      <c r="F51" s="90">
        <f>IF(ISBLANK('财拨总表（引用）'!D51)," ",'财拨总表（引用）'!D51)</f>
        <v>0</v>
      </c>
      <c r="G51" s="91"/>
    </row>
    <row r="52" spans="1:7" s="1" customFormat="1" ht="17.25" customHeight="1">
      <c r="A52" s="92" t="s">
        <v>24</v>
      </c>
      <c r="B52" s="93">
        <v>2340.294776</v>
      </c>
      <c r="C52" s="92" t="s">
        <v>25</v>
      </c>
      <c r="D52" s="90">
        <f>IF(ISBLANK('财拨总表（引用）'!B6)," ",'财拨总表（引用）'!B6)</f>
        <v>0</v>
      </c>
      <c r="E52" s="90">
        <f>IF(ISBLANK('财拨总表（引用）'!C6)," ",'财拨总表（引用）'!C6)</f>
        <v>0</v>
      </c>
      <c r="F52" s="90">
        <f>IF(ISBLANK('财拨总表（引用）'!D6)," ",'财拨总表（引用）'!D6)</f>
        <v>0</v>
      </c>
      <c r="G52" s="91">
        <f>IF(ISBLANK('财拨总表（引用）'!E6)," ",'财拨总表（引用）'!E6)</f>
        <v>0</v>
      </c>
    </row>
    <row r="53" spans="2:7" s="1" customFormat="1" ht="12.75">
      <c r="B53" s="94"/>
      <c r="G53" s="95"/>
    </row>
    <row r="54" spans="2:7" s="1" customFormat="1" ht="12.75">
      <c r="B54" s="94"/>
      <c r="G54" s="95"/>
    </row>
    <row r="55" spans="2:7" s="1" customFormat="1" ht="12.75">
      <c r="B55" s="94"/>
      <c r="G55" s="95"/>
    </row>
    <row r="56" spans="2:7" s="1" customFormat="1" ht="12.75">
      <c r="B56" s="94"/>
      <c r="G56" s="95"/>
    </row>
    <row r="57" spans="2:7" s="1" customFormat="1" ht="12.75">
      <c r="B57" s="94"/>
      <c r="G57" s="95"/>
    </row>
    <row r="58" spans="2:7" s="1" customFormat="1" ht="12.75">
      <c r="B58" s="94"/>
      <c r="G58" s="95"/>
    </row>
    <row r="59" spans="2:7" s="1" customFormat="1" ht="12.75">
      <c r="B59" s="94"/>
      <c r="G59" s="95"/>
    </row>
    <row r="60" spans="2:7" s="1" customFormat="1" ht="12.75">
      <c r="B60" s="94"/>
      <c r="G60" s="95"/>
    </row>
    <row r="61" spans="2:7" s="1" customFormat="1" ht="12.75">
      <c r="B61" s="94"/>
      <c r="G61" s="95"/>
    </row>
    <row r="62" spans="2:7" s="1" customFormat="1" ht="12.75">
      <c r="B62" s="94"/>
      <c r="G62" s="95"/>
    </row>
    <row r="63" spans="2:7" s="1" customFormat="1" ht="12.75">
      <c r="B63" s="94"/>
      <c r="G63" s="95"/>
    </row>
    <row r="64" spans="2:7" s="1" customFormat="1" ht="12.75">
      <c r="B64" s="94"/>
      <c r="G64" s="95"/>
    </row>
    <row r="65" spans="2:7" s="1" customFormat="1" ht="12.75">
      <c r="B65" s="94"/>
      <c r="G65" s="95"/>
    </row>
    <row r="66" spans="2:7" s="1" customFormat="1" ht="12.75">
      <c r="B66" s="94"/>
      <c r="G66" s="95"/>
    </row>
    <row r="67" spans="2:7" s="1" customFormat="1" ht="12.75">
      <c r="B67" s="94"/>
      <c r="G67" s="95"/>
    </row>
    <row r="68" spans="2:7" s="1" customFormat="1" ht="12.75">
      <c r="B68" s="94"/>
      <c r="G68" s="95"/>
    </row>
    <row r="69" spans="2:7" s="1" customFormat="1" ht="12.75">
      <c r="B69" s="94"/>
      <c r="G69" s="95"/>
    </row>
    <row r="70" spans="2:7" s="1" customFormat="1" ht="12.75">
      <c r="B70" s="94"/>
      <c r="G70" s="95"/>
    </row>
    <row r="71" spans="2:7" s="1" customFormat="1" ht="12.75">
      <c r="B71" s="94"/>
      <c r="G71" s="95"/>
    </row>
    <row r="72" spans="2:7" s="1" customFormat="1" ht="12.75">
      <c r="B72" s="94"/>
      <c r="G72" s="95"/>
    </row>
    <row r="73" spans="2:7" s="1" customFormat="1" ht="12.75">
      <c r="B73" s="94"/>
      <c r="G73" s="95"/>
    </row>
    <row r="74" spans="2:7" s="1" customFormat="1" ht="12.75">
      <c r="B74" s="94"/>
      <c r="G74" s="95"/>
    </row>
    <row r="75" spans="2:7" s="1" customFormat="1" ht="12.75">
      <c r="B75" s="94"/>
      <c r="G75" s="95"/>
    </row>
    <row r="76" spans="2:7" s="1" customFormat="1" ht="12.75">
      <c r="B76" s="94"/>
      <c r="G76" s="95"/>
    </row>
    <row r="77" spans="2:7" s="1" customFormat="1" ht="12.75">
      <c r="B77" s="94"/>
      <c r="G77" s="95"/>
    </row>
    <row r="78" spans="2:32" s="1" customFormat="1" ht="12.75">
      <c r="B78" s="94"/>
      <c r="G78" s="95"/>
      <c r="AF78" s="96"/>
    </row>
    <row r="79" spans="2:30" s="1" customFormat="1" ht="12.75">
      <c r="B79" s="94"/>
      <c r="G79" s="95"/>
      <c r="AD79" s="96"/>
    </row>
    <row r="80" spans="2:32" s="1" customFormat="1" ht="12.75">
      <c r="B80" s="94"/>
      <c r="G80" s="95"/>
      <c r="AE80" s="96"/>
      <c r="AF80" s="96"/>
    </row>
    <row r="81" spans="2:33" s="1" customFormat="1" ht="12.75">
      <c r="B81" s="94"/>
      <c r="G81" s="95"/>
      <c r="AF81" s="96"/>
      <c r="AG81" s="96"/>
    </row>
    <row r="82" spans="2:33" s="1" customFormat="1" ht="12.75">
      <c r="B82" s="94"/>
      <c r="G82" s="95"/>
      <c r="AG82" s="97"/>
    </row>
    <row r="83" spans="2:7" s="1" customFormat="1" ht="12.75">
      <c r="B83" s="94"/>
      <c r="G83" s="95"/>
    </row>
    <row r="84" spans="2:7" s="1" customFormat="1" ht="12.75">
      <c r="B84" s="94"/>
      <c r="G84" s="95"/>
    </row>
    <row r="85" spans="2:7" s="1" customFormat="1" ht="12.75">
      <c r="B85" s="94"/>
      <c r="G85" s="95"/>
    </row>
    <row r="86" spans="2:7" s="1" customFormat="1" ht="12.75">
      <c r="B86" s="94"/>
      <c r="G86" s="95"/>
    </row>
    <row r="87" spans="2:7" s="1" customFormat="1" ht="12.75">
      <c r="B87" s="94"/>
      <c r="G87" s="95"/>
    </row>
    <row r="88" spans="2:7" s="1" customFormat="1" ht="12.75">
      <c r="B88" s="94"/>
      <c r="G88" s="95"/>
    </row>
    <row r="89" spans="2:7" s="1" customFormat="1" ht="12.75">
      <c r="B89" s="94"/>
      <c r="G89" s="95"/>
    </row>
    <row r="90" spans="2:7" s="1" customFormat="1" ht="12.75">
      <c r="B90" s="94"/>
      <c r="G90" s="95"/>
    </row>
    <row r="91" spans="2:7" s="1" customFormat="1" ht="12.75">
      <c r="B91" s="94"/>
      <c r="G91" s="95"/>
    </row>
    <row r="92" spans="2:7" s="1" customFormat="1" ht="12.75">
      <c r="B92" s="94"/>
      <c r="G92" s="95"/>
    </row>
    <row r="93" spans="2:7" s="1" customFormat="1" ht="12.75">
      <c r="B93" s="94"/>
      <c r="G93" s="95"/>
    </row>
    <row r="94" spans="2:7" s="1" customFormat="1" ht="12.75">
      <c r="B94" s="94"/>
      <c r="G94" s="95"/>
    </row>
    <row r="95" spans="2:7" s="1" customFormat="1" ht="12.75">
      <c r="B95" s="94"/>
      <c r="G95" s="95"/>
    </row>
    <row r="96" spans="2:7" s="1" customFormat="1" ht="12.75">
      <c r="B96" s="94"/>
      <c r="G96" s="95"/>
    </row>
    <row r="97" spans="2:7" s="1" customFormat="1" ht="12.75">
      <c r="B97" s="94"/>
      <c r="G97" s="95"/>
    </row>
    <row r="98" spans="2:7" s="1" customFormat="1" ht="12.75">
      <c r="B98" s="94"/>
      <c r="G98" s="95"/>
    </row>
    <row r="99" spans="2:7" s="1" customFormat="1" ht="12.75">
      <c r="B99" s="94"/>
      <c r="G99" s="95"/>
    </row>
    <row r="100" spans="2:7" s="1" customFormat="1" ht="12.75">
      <c r="B100" s="94"/>
      <c r="G100" s="95"/>
    </row>
    <row r="101" spans="2:7" s="1" customFormat="1" ht="12.75">
      <c r="B101" s="94"/>
      <c r="G101" s="95"/>
    </row>
    <row r="102" spans="2:7" s="1" customFormat="1" ht="12.75">
      <c r="B102" s="94"/>
      <c r="G102" s="95"/>
    </row>
    <row r="103" spans="2:7" s="1" customFormat="1" ht="12.75">
      <c r="B103" s="94"/>
      <c r="G103" s="95"/>
    </row>
    <row r="104" spans="2:7" s="1" customFormat="1" ht="12.75">
      <c r="B104" s="94"/>
      <c r="G104" s="95"/>
    </row>
    <row r="105" spans="2:7" s="1" customFormat="1" ht="12.75">
      <c r="B105" s="94"/>
      <c r="G105" s="95"/>
    </row>
    <row r="106" spans="2:7" s="1" customFormat="1" ht="12.75">
      <c r="B106" s="94"/>
      <c r="G106" s="95"/>
    </row>
    <row r="107" spans="2:7" s="1" customFormat="1" ht="12.75">
      <c r="B107" s="94"/>
      <c r="G107" s="95"/>
    </row>
    <row r="108" spans="2:7" s="1" customFormat="1" ht="12.75">
      <c r="B108" s="94"/>
      <c r="G108" s="95"/>
    </row>
    <row r="109" spans="2:7" s="1" customFormat="1" ht="12.75">
      <c r="B109" s="94"/>
      <c r="G109" s="95"/>
    </row>
    <row r="110" spans="2:7" s="1" customFormat="1" ht="12.75">
      <c r="B110" s="94"/>
      <c r="G110" s="95"/>
    </row>
    <row r="111" spans="2:7" s="1" customFormat="1" ht="12.75">
      <c r="B111" s="94"/>
      <c r="G111" s="95"/>
    </row>
    <row r="112" spans="2:7" s="1" customFormat="1" ht="12.75">
      <c r="B112" s="94"/>
      <c r="G112" s="95"/>
    </row>
    <row r="113" spans="2:7" s="1" customFormat="1" ht="12.75">
      <c r="B113" s="94"/>
      <c r="G113" s="95"/>
    </row>
    <row r="114" spans="2:7" s="1" customFormat="1" ht="12.75">
      <c r="B114" s="94"/>
      <c r="G114" s="95"/>
    </row>
    <row r="115" spans="2:7" s="1" customFormat="1" ht="12.75">
      <c r="B115" s="94"/>
      <c r="G115" s="95"/>
    </row>
    <row r="116" spans="2:7" s="1" customFormat="1" ht="12.75">
      <c r="B116" s="94"/>
      <c r="G116" s="95"/>
    </row>
    <row r="117" spans="2:7" s="1" customFormat="1" ht="12.75">
      <c r="B117" s="94"/>
      <c r="G117" s="95"/>
    </row>
    <row r="118" spans="2:7" s="1" customFormat="1" ht="12.75">
      <c r="B118" s="94"/>
      <c r="G118" s="95"/>
    </row>
    <row r="119" spans="2:26" s="1" customFormat="1" ht="12.75">
      <c r="B119" s="94"/>
      <c r="G119" s="95"/>
      <c r="Z119" s="98"/>
    </row>
    <row r="120" spans="2:26" s="1" customFormat="1" ht="12.75">
      <c r="B120" s="94"/>
      <c r="G120" s="95"/>
      <c r="W120" s="98"/>
      <c r="X120" s="98"/>
      <c r="Y120" s="98"/>
      <c r="Z120" s="99"/>
    </row>
    <row r="121" spans="2:7" s="1" customFormat="1" ht="12.75">
      <c r="B121" s="94"/>
      <c r="G121" s="95"/>
    </row>
    <row r="122" spans="2:7" s="1" customFormat="1" ht="12.75">
      <c r="B122" s="94"/>
      <c r="G122" s="95"/>
    </row>
    <row r="123" spans="2:7" s="1" customFormat="1" ht="12.75">
      <c r="B123" s="94"/>
      <c r="G123" s="95"/>
    </row>
    <row r="124" spans="2:7" s="1" customFormat="1" ht="12.75">
      <c r="B124" s="94"/>
      <c r="G124" s="95"/>
    </row>
    <row r="125" spans="2:7" s="1" customFormat="1" ht="12.75">
      <c r="B125" s="94"/>
      <c r="G125" s="95"/>
    </row>
    <row r="126" spans="2:7" s="1" customFormat="1" ht="12.75">
      <c r="B126" s="94"/>
      <c r="G126" s="95"/>
    </row>
    <row r="127" spans="2:7" s="1" customFormat="1" ht="12.75">
      <c r="B127" s="94"/>
      <c r="G127" s="95"/>
    </row>
    <row r="128" spans="2:7" s="1" customFormat="1" ht="12.75">
      <c r="B128" s="94"/>
      <c r="G128" s="95"/>
    </row>
    <row r="129" spans="2:7" s="1" customFormat="1" ht="12.75">
      <c r="B129" s="94"/>
      <c r="G129" s="95"/>
    </row>
    <row r="130" spans="2:7" s="1" customFormat="1" ht="12.75">
      <c r="B130" s="94"/>
      <c r="G130" s="95"/>
    </row>
    <row r="131" spans="2:7" s="1" customFormat="1" ht="12.75">
      <c r="B131" s="94"/>
      <c r="G131" s="95"/>
    </row>
    <row r="132" spans="2:7" s="1" customFormat="1" ht="12.75">
      <c r="B132" s="94"/>
      <c r="G132" s="95"/>
    </row>
    <row r="133" spans="2:7" s="1" customFormat="1" ht="12.75">
      <c r="B133" s="94"/>
      <c r="G133" s="95"/>
    </row>
    <row r="134" spans="2:7" s="1" customFormat="1" ht="12.75">
      <c r="B134" s="94"/>
      <c r="G134" s="95"/>
    </row>
    <row r="135" spans="2:7" s="1" customFormat="1" ht="12.75">
      <c r="B135" s="94"/>
      <c r="G135" s="95"/>
    </row>
    <row r="136" spans="2:7" s="1" customFormat="1" ht="12.75">
      <c r="B136" s="94"/>
      <c r="G136" s="95"/>
    </row>
    <row r="137" spans="2:7" s="1" customFormat="1" ht="12.75">
      <c r="B137" s="94"/>
      <c r="G137" s="95"/>
    </row>
    <row r="138" spans="2:7" s="1" customFormat="1" ht="12.75">
      <c r="B138" s="94"/>
      <c r="G138" s="95"/>
    </row>
    <row r="139" spans="2:7" s="1" customFormat="1" ht="12.75">
      <c r="B139" s="94"/>
      <c r="G139" s="95"/>
    </row>
    <row r="140" spans="2:7" s="1" customFormat="1" ht="12.75">
      <c r="B140" s="94"/>
      <c r="G140" s="95"/>
    </row>
    <row r="141" spans="2:7" s="1" customFormat="1" ht="12.75">
      <c r="B141" s="94"/>
      <c r="G141" s="95"/>
    </row>
    <row r="142" spans="2:7" s="1" customFormat="1" ht="12.75">
      <c r="B142" s="94"/>
      <c r="G142" s="95"/>
    </row>
    <row r="143" spans="2:7" s="1" customFormat="1" ht="12.75">
      <c r="B143" s="94"/>
      <c r="G143" s="95"/>
    </row>
    <row r="144" spans="2:7" s="1" customFormat="1" ht="12.75">
      <c r="B144" s="94"/>
      <c r="G144" s="95"/>
    </row>
    <row r="145" spans="2:7" s="1" customFormat="1" ht="12.75">
      <c r="B145" s="94"/>
      <c r="G145" s="95"/>
    </row>
    <row r="146" spans="2:7" s="1" customFormat="1" ht="12.75">
      <c r="B146" s="94"/>
      <c r="G146" s="95"/>
    </row>
    <row r="147" spans="2:7" s="1" customFormat="1" ht="12.75">
      <c r="B147" s="94"/>
      <c r="G147" s="95"/>
    </row>
    <row r="148" spans="2:7" s="1" customFormat="1" ht="12.75">
      <c r="B148" s="94"/>
      <c r="G148" s="95"/>
    </row>
    <row r="149" spans="2:7" s="1" customFormat="1" ht="12.75">
      <c r="B149" s="94"/>
      <c r="G149" s="95"/>
    </row>
    <row r="150" spans="2:7" s="1" customFormat="1" ht="12.75">
      <c r="B150" s="94"/>
      <c r="G150" s="95"/>
    </row>
    <row r="151" spans="2:7" s="1" customFormat="1" ht="12.75">
      <c r="B151" s="94"/>
      <c r="G151" s="95"/>
    </row>
    <row r="152" spans="2:7" s="1" customFormat="1" ht="12.75">
      <c r="B152" s="94"/>
      <c r="G152" s="95"/>
    </row>
    <row r="153" spans="2:7" s="1" customFormat="1" ht="12.75">
      <c r="B153" s="94"/>
      <c r="G153" s="95"/>
    </row>
    <row r="154" spans="2:7" s="1" customFormat="1" ht="12.75">
      <c r="B154" s="94"/>
      <c r="G154" s="95"/>
    </row>
    <row r="155" spans="2:7" s="1" customFormat="1" ht="12.75">
      <c r="B155" s="94"/>
      <c r="G155" s="95"/>
    </row>
    <row r="156" spans="2:7" s="1" customFormat="1" ht="12.75">
      <c r="B156" s="94"/>
      <c r="G156" s="95"/>
    </row>
    <row r="157" spans="2:7" s="1" customFormat="1" ht="12.75">
      <c r="B157" s="94"/>
      <c r="G157" s="95"/>
    </row>
    <row r="158" spans="2:7" s="1" customFormat="1" ht="12.75">
      <c r="B158" s="94"/>
      <c r="G158" s="95"/>
    </row>
    <row r="159" spans="2:7" s="1" customFormat="1" ht="12.75">
      <c r="B159" s="94"/>
      <c r="G159" s="95"/>
    </row>
    <row r="160" spans="2:7" s="1" customFormat="1" ht="12.75">
      <c r="B160" s="94"/>
      <c r="G160" s="95"/>
    </row>
    <row r="161" spans="2:7" s="1" customFormat="1" ht="12.75">
      <c r="B161" s="94"/>
      <c r="G161" s="95"/>
    </row>
    <row r="162" spans="2:7" s="1" customFormat="1" ht="12.75">
      <c r="B162" s="94"/>
      <c r="G162" s="95"/>
    </row>
    <row r="163" spans="2:7" s="1" customFormat="1" ht="12.75">
      <c r="B163" s="94"/>
      <c r="G163" s="95"/>
    </row>
    <row r="164" spans="2:7" s="1" customFormat="1" ht="12.75">
      <c r="B164" s="94"/>
      <c r="G164" s="95"/>
    </row>
    <row r="165" spans="2:7" s="1" customFormat="1" ht="12.75">
      <c r="B165" s="94"/>
      <c r="G165" s="95"/>
    </row>
    <row r="166" spans="2:7" s="1" customFormat="1" ht="12.75">
      <c r="B166" s="94"/>
      <c r="G166" s="95"/>
    </row>
    <row r="167" spans="2:7" s="1" customFormat="1" ht="12.75">
      <c r="B167" s="94"/>
      <c r="G167" s="95"/>
    </row>
    <row r="168" spans="2:7" s="1" customFormat="1" ht="12.75">
      <c r="B168" s="94"/>
      <c r="G168" s="95"/>
    </row>
    <row r="169" spans="2:7" s="1" customFormat="1" ht="12.75">
      <c r="B169" s="94"/>
      <c r="G169" s="95"/>
    </row>
    <row r="170" spans="2:7" s="1" customFormat="1" ht="12.75">
      <c r="B170" s="94"/>
      <c r="G170" s="95"/>
    </row>
    <row r="171" spans="2:7" s="1" customFormat="1" ht="12.75">
      <c r="B171" s="94"/>
      <c r="G171" s="95"/>
    </row>
    <row r="172" spans="2:7" s="1" customFormat="1" ht="12.75">
      <c r="B172" s="94"/>
      <c r="G172" s="95"/>
    </row>
    <row r="173" spans="2:7" s="1" customFormat="1" ht="12.75">
      <c r="B173" s="94"/>
      <c r="G173" s="95"/>
    </row>
    <row r="174" spans="2:7" s="1" customFormat="1" ht="12.75">
      <c r="B174" s="94"/>
      <c r="G174" s="95"/>
    </row>
    <row r="175" spans="2:7" s="1" customFormat="1" ht="12.75">
      <c r="B175" s="94"/>
      <c r="G175" s="95"/>
    </row>
    <row r="176" spans="2:7" s="1" customFormat="1" ht="12.75">
      <c r="B176" s="94"/>
      <c r="G176" s="95"/>
    </row>
    <row r="177" spans="2:7" s="1" customFormat="1" ht="12.75">
      <c r="B177" s="94"/>
      <c r="G177" s="95"/>
    </row>
    <row r="178" spans="2:7" s="1" customFormat="1" ht="12.75">
      <c r="B178" s="94"/>
      <c r="G178" s="95"/>
    </row>
    <row r="179" spans="2:7" s="1" customFormat="1" ht="12.75">
      <c r="B179" s="94"/>
      <c r="G179" s="95"/>
    </row>
    <row r="180" spans="2:7" s="1" customFormat="1" ht="12.75">
      <c r="B180" s="94"/>
      <c r="G180" s="95"/>
    </row>
    <row r="181" spans="2:7" s="1" customFormat="1" ht="12.75">
      <c r="B181" s="94"/>
      <c r="G181" s="95"/>
    </row>
    <row r="182" spans="2:7" s="1" customFormat="1" ht="12.75">
      <c r="B182" s="94"/>
      <c r="G182" s="95"/>
    </row>
    <row r="183" spans="2:7" s="1" customFormat="1" ht="12.75">
      <c r="B183" s="94"/>
      <c r="G183" s="95"/>
    </row>
    <row r="184" spans="2:7" s="1" customFormat="1" ht="12.75">
      <c r="B184" s="94"/>
      <c r="G184" s="95"/>
    </row>
    <row r="185" spans="2:7" s="1" customFormat="1" ht="12.75">
      <c r="B185" s="94"/>
      <c r="G185" s="95"/>
    </row>
    <row r="186" spans="2:7" s="1" customFormat="1" ht="12.75">
      <c r="B186" s="94"/>
      <c r="G186" s="95"/>
    </row>
    <row r="187" spans="2:7" s="1" customFormat="1" ht="12.75">
      <c r="B187" s="94"/>
      <c r="G187" s="95"/>
    </row>
    <row r="188" spans="2:7" s="1" customFormat="1" ht="12.75">
      <c r="B188" s="94"/>
      <c r="G188" s="95"/>
    </row>
    <row r="189" spans="2:7" s="1" customFormat="1" ht="12.75">
      <c r="B189" s="94"/>
      <c r="G189" s="95"/>
    </row>
    <row r="190" spans="2:7" s="1" customFormat="1" ht="12.75">
      <c r="B190" s="94"/>
      <c r="G190" s="95"/>
    </row>
    <row r="191" spans="2:7" s="1" customFormat="1" ht="12.75">
      <c r="B191" s="94"/>
      <c r="G191" s="95"/>
    </row>
    <row r="192" spans="2:7" s="1" customFormat="1" ht="12.75">
      <c r="B192" s="94"/>
      <c r="G192" s="95"/>
    </row>
    <row r="193" spans="2:7" s="1" customFormat="1" ht="12.75">
      <c r="B193" s="94"/>
      <c r="G193" s="95"/>
    </row>
    <row r="194" spans="2:7" s="1" customFormat="1" ht="12.75">
      <c r="B194" s="94"/>
      <c r="G194" s="95"/>
    </row>
    <row r="195" spans="2:7" s="1" customFormat="1" ht="12.75">
      <c r="B195" s="94"/>
      <c r="G195" s="95"/>
    </row>
    <row r="196" spans="2:7" s="1" customFormat="1" ht="12.75">
      <c r="B196" s="94"/>
      <c r="G196" s="95"/>
    </row>
    <row r="197" spans="2:7" s="1" customFormat="1" ht="12.75">
      <c r="B197" s="94"/>
      <c r="G197" s="95"/>
    </row>
    <row r="198" spans="2:7" s="1" customFormat="1" ht="12.75">
      <c r="B198" s="94"/>
      <c r="G198" s="95"/>
    </row>
    <row r="199" spans="2:7" s="1" customFormat="1" ht="12.75">
      <c r="B199" s="94"/>
      <c r="G199" s="95"/>
    </row>
    <row r="200" spans="2:7" s="1" customFormat="1" ht="12.75">
      <c r="B200" s="94"/>
      <c r="G200" s="95"/>
    </row>
    <row r="201" spans="2:7" s="1" customFormat="1" ht="12.75">
      <c r="B201" s="94"/>
      <c r="G201" s="95"/>
    </row>
    <row r="202" spans="2:7" s="1" customFormat="1" ht="12.75">
      <c r="B202" s="94"/>
      <c r="G202" s="95"/>
    </row>
    <row r="203" spans="2:7" s="1" customFormat="1" ht="12.75">
      <c r="B203" s="94"/>
      <c r="G203" s="95"/>
    </row>
    <row r="204" spans="2:7" s="1" customFormat="1" ht="12.75">
      <c r="B204" s="94"/>
      <c r="G204" s="95"/>
    </row>
    <row r="205" spans="2:7" s="1" customFormat="1" ht="12.75">
      <c r="B205" s="94"/>
      <c r="G205" s="95"/>
    </row>
    <row r="206" spans="2:7" s="1" customFormat="1" ht="12.75">
      <c r="B206" s="94"/>
      <c r="G206" s="95"/>
    </row>
    <row r="207" spans="2:7" s="1" customFormat="1" ht="12.75">
      <c r="B207" s="94"/>
      <c r="G207" s="95"/>
    </row>
    <row r="208" spans="2:7" s="1" customFormat="1" ht="12.75">
      <c r="B208" s="94"/>
      <c r="G208" s="95"/>
    </row>
    <row r="209" spans="2:7" s="1" customFormat="1" ht="12.75">
      <c r="B209" s="94"/>
      <c r="G209" s="95"/>
    </row>
    <row r="210" spans="2:7" s="1" customFormat="1" ht="12.75">
      <c r="B210" s="94"/>
      <c r="G210" s="95"/>
    </row>
    <row r="211" spans="2:7" s="1" customFormat="1" ht="12.75">
      <c r="B211" s="94"/>
      <c r="G211" s="95"/>
    </row>
    <row r="212" spans="2:7" s="1" customFormat="1" ht="12.75">
      <c r="B212" s="94"/>
      <c r="G212" s="95"/>
    </row>
    <row r="213" spans="2:7" s="1" customFormat="1" ht="12.75">
      <c r="B213" s="94"/>
      <c r="G213" s="95"/>
    </row>
    <row r="214" spans="2:7" s="1" customFormat="1" ht="12.75">
      <c r="B214" s="94"/>
      <c r="G214" s="95"/>
    </row>
    <row r="215" spans="2:7" s="1" customFormat="1" ht="12.75">
      <c r="B215" s="94"/>
      <c r="G215" s="95"/>
    </row>
    <row r="216" spans="2:7" s="1" customFormat="1" ht="12.75">
      <c r="B216" s="94"/>
      <c r="G216" s="95"/>
    </row>
    <row r="217" spans="2:7" s="1" customFormat="1" ht="12.75">
      <c r="B217" s="94"/>
      <c r="G217" s="95"/>
    </row>
    <row r="218" spans="2:7" s="1" customFormat="1" ht="12.75">
      <c r="B218" s="94"/>
      <c r="G218" s="95"/>
    </row>
    <row r="219" spans="2:7" s="1" customFormat="1" ht="12.75">
      <c r="B219" s="94"/>
      <c r="G219" s="95"/>
    </row>
    <row r="220" spans="2:7" s="1" customFormat="1" ht="12.75">
      <c r="B220" s="94"/>
      <c r="G220" s="95"/>
    </row>
    <row r="221" spans="2:7" s="1" customFormat="1" ht="12.75">
      <c r="B221" s="94"/>
      <c r="G221" s="95"/>
    </row>
    <row r="222" spans="2:7" s="1" customFormat="1" ht="12.75">
      <c r="B222" s="94"/>
      <c r="G222" s="95"/>
    </row>
    <row r="223" spans="2:7" s="1" customFormat="1" ht="12.75">
      <c r="B223" s="94"/>
      <c r="G223" s="95"/>
    </row>
    <row r="224" spans="2:7" s="1" customFormat="1" ht="12.75">
      <c r="B224" s="94"/>
      <c r="G224" s="95"/>
    </row>
    <row r="225" spans="2:7" s="1" customFormat="1" ht="12.75">
      <c r="B225" s="94"/>
      <c r="G225" s="95"/>
    </row>
    <row r="226" spans="2:7" s="1" customFormat="1" ht="12.75">
      <c r="B226" s="94"/>
      <c r="G226" s="95"/>
    </row>
    <row r="227" spans="2:7" s="1" customFormat="1" ht="12.75">
      <c r="B227" s="94"/>
      <c r="G227" s="95"/>
    </row>
    <row r="228" spans="2:7" s="1" customFormat="1" ht="12.75">
      <c r="B228" s="94"/>
      <c r="G228" s="95"/>
    </row>
    <row r="229" spans="2:7" s="1" customFormat="1" ht="12.75">
      <c r="B229" s="94"/>
      <c r="G229" s="95"/>
    </row>
    <row r="230" spans="2:7" s="1" customFormat="1" ht="12.75">
      <c r="B230" s="94"/>
      <c r="G230" s="95"/>
    </row>
    <row r="231" spans="2:7" s="1" customFormat="1" ht="12.75">
      <c r="B231" s="94"/>
      <c r="G231" s="9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0"/>
      <c r="B1" s="100"/>
      <c r="C1" s="100"/>
      <c r="D1" s="100"/>
      <c r="E1" s="100"/>
      <c r="F1" s="100"/>
      <c r="G1" s="100"/>
    </row>
    <row r="2" spans="1:7" s="1" customFormat="1" ht="29.25" customHeight="1">
      <c r="A2" s="101" t="s">
        <v>177</v>
      </c>
      <c r="B2" s="101"/>
      <c r="C2" s="101"/>
      <c r="D2" s="101"/>
      <c r="E2" s="101"/>
      <c r="F2" s="102"/>
      <c r="G2" s="102"/>
    </row>
    <row r="3" spans="1:7" s="1" customFormat="1" ht="21" customHeight="1">
      <c r="A3" s="103" t="s">
        <v>27</v>
      </c>
      <c r="B3" s="104"/>
      <c r="C3" s="104"/>
      <c r="D3" s="104"/>
      <c r="E3" s="105" t="s">
        <v>3</v>
      </c>
      <c r="F3" s="100"/>
      <c r="G3" s="100"/>
    </row>
    <row r="4" spans="1:7" s="1" customFormat="1" ht="17.25" customHeight="1">
      <c r="A4" s="106" t="s">
        <v>164</v>
      </c>
      <c r="B4" s="106"/>
      <c r="C4" s="106" t="s">
        <v>178</v>
      </c>
      <c r="D4" s="106"/>
      <c r="E4" s="106"/>
      <c r="F4" s="100"/>
      <c r="G4" s="100"/>
    </row>
    <row r="5" spans="1:7" s="1" customFormat="1" ht="21" customHeight="1">
      <c r="A5" s="106" t="s">
        <v>167</v>
      </c>
      <c r="B5" s="106" t="s">
        <v>168</v>
      </c>
      <c r="C5" s="106" t="s">
        <v>30</v>
      </c>
      <c r="D5" s="106" t="s">
        <v>165</v>
      </c>
      <c r="E5" s="106" t="s">
        <v>166</v>
      </c>
      <c r="F5" s="100"/>
      <c r="G5" s="100"/>
    </row>
    <row r="6" spans="1:7" s="1" customFormat="1" ht="21" customHeight="1">
      <c r="A6" s="107" t="s">
        <v>44</v>
      </c>
      <c r="B6" s="107" t="s">
        <v>44</v>
      </c>
      <c r="C6" s="108">
        <v>1</v>
      </c>
      <c r="D6" s="108">
        <f>C6+1</f>
        <v>0</v>
      </c>
      <c r="E6" s="108">
        <f>D6+1</f>
        <v>0</v>
      </c>
      <c r="F6" s="109"/>
      <c r="G6" s="100"/>
    </row>
    <row r="7" spans="1:7" s="1" customFormat="1" ht="28.5" customHeight="1">
      <c r="A7" s="110" t="s">
        <v>0</v>
      </c>
      <c r="B7" s="111" t="s">
        <v>30</v>
      </c>
      <c r="C7" s="110">
        <v>2340.294776</v>
      </c>
      <c r="D7" s="110">
        <v>1051.660676</v>
      </c>
      <c r="E7" s="110">
        <v>1288.6341</v>
      </c>
      <c r="F7" s="109"/>
      <c r="G7" s="100"/>
    </row>
    <row r="8" spans="1:5" s="1" customFormat="1" ht="28.5" customHeight="1">
      <c r="A8" s="110" t="s">
        <v>45</v>
      </c>
      <c r="B8" s="110" t="s">
        <v>46</v>
      </c>
      <c r="C8" s="110">
        <v>1309.2101</v>
      </c>
      <c r="D8" s="110">
        <v>899.461</v>
      </c>
      <c r="E8" s="110">
        <v>409.7491</v>
      </c>
    </row>
    <row r="9" spans="1:5" s="1" customFormat="1" ht="28.5" customHeight="1">
      <c r="A9" s="110" t="s">
        <v>47</v>
      </c>
      <c r="B9" s="110" t="s">
        <v>48</v>
      </c>
      <c r="C9" s="110">
        <v>20.4216</v>
      </c>
      <c r="D9" s="110">
        <v>20.4216</v>
      </c>
      <c r="E9" s="110"/>
    </row>
    <row r="10" spans="1:5" s="1" customFormat="1" ht="28.5" customHeight="1">
      <c r="A10" s="110" t="s">
        <v>49</v>
      </c>
      <c r="B10" s="110" t="s">
        <v>50</v>
      </c>
      <c r="C10" s="110">
        <v>20.4216</v>
      </c>
      <c r="D10" s="110">
        <v>20.4216</v>
      </c>
      <c r="E10" s="110"/>
    </row>
    <row r="11" spans="1:5" s="1" customFormat="1" ht="28.5" customHeight="1">
      <c r="A11" s="110" t="s">
        <v>57</v>
      </c>
      <c r="B11" s="110" t="s">
        <v>58</v>
      </c>
      <c r="C11" s="110">
        <v>1182.1176</v>
      </c>
      <c r="D11" s="110">
        <v>772.3685</v>
      </c>
      <c r="E11" s="110">
        <v>409.7491</v>
      </c>
    </row>
    <row r="12" spans="1:5" s="1" customFormat="1" ht="28.5" customHeight="1">
      <c r="A12" s="110" t="s">
        <v>59</v>
      </c>
      <c r="B12" s="110" t="s">
        <v>50</v>
      </c>
      <c r="C12" s="110">
        <v>772.3685</v>
      </c>
      <c r="D12" s="110">
        <v>772.3685</v>
      </c>
      <c r="E12" s="110"/>
    </row>
    <row r="13" spans="1:5" s="1" customFormat="1" ht="28.5" customHeight="1">
      <c r="A13" s="110" t="s">
        <v>60</v>
      </c>
      <c r="B13" s="110" t="s">
        <v>61</v>
      </c>
      <c r="C13" s="110">
        <v>409.7491</v>
      </c>
      <c r="D13" s="110"/>
      <c r="E13" s="110">
        <v>409.7491</v>
      </c>
    </row>
    <row r="14" spans="1:5" s="1" customFormat="1" ht="28.5" customHeight="1">
      <c r="A14" s="110" t="s">
        <v>68</v>
      </c>
      <c r="B14" s="110" t="s">
        <v>69</v>
      </c>
      <c r="C14" s="110">
        <v>43.2629</v>
      </c>
      <c r="D14" s="110">
        <v>43.2629</v>
      </c>
      <c r="E14" s="110"/>
    </row>
    <row r="15" spans="1:5" s="1" customFormat="1" ht="28.5" customHeight="1">
      <c r="A15" s="110" t="s">
        <v>70</v>
      </c>
      <c r="B15" s="110" t="s">
        <v>50</v>
      </c>
      <c r="C15" s="110">
        <v>43.2629</v>
      </c>
      <c r="D15" s="110">
        <v>43.2629</v>
      </c>
      <c r="E15" s="110"/>
    </row>
    <row r="16" spans="1:5" s="1" customFormat="1" ht="28.5" customHeight="1">
      <c r="A16" s="110" t="s">
        <v>71</v>
      </c>
      <c r="B16" s="110" t="s">
        <v>72</v>
      </c>
      <c r="C16" s="110">
        <v>63.408</v>
      </c>
      <c r="D16" s="110">
        <v>63.408</v>
      </c>
      <c r="E16" s="110"/>
    </row>
    <row r="17" spans="1:5" s="1" customFormat="1" ht="28.5" customHeight="1">
      <c r="A17" s="110" t="s">
        <v>73</v>
      </c>
      <c r="B17" s="110" t="s">
        <v>50</v>
      </c>
      <c r="C17" s="110">
        <v>63.408</v>
      </c>
      <c r="D17" s="110">
        <v>63.408</v>
      </c>
      <c r="E17" s="110"/>
    </row>
    <row r="18" spans="1:5" s="1" customFormat="1" ht="28.5" customHeight="1">
      <c r="A18" s="110" t="s">
        <v>91</v>
      </c>
      <c r="B18" s="110" t="s">
        <v>92</v>
      </c>
      <c r="C18" s="110">
        <v>90.0056</v>
      </c>
      <c r="D18" s="110">
        <v>83.0056</v>
      </c>
      <c r="E18" s="110">
        <v>7</v>
      </c>
    </row>
    <row r="19" spans="1:5" s="1" customFormat="1" ht="28.5" customHeight="1">
      <c r="A19" s="110" t="s">
        <v>64</v>
      </c>
      <c r="B19" s="110" t="s">
        <v>93</v>
      </c>
      <c r="C19" s="110">
        <v>83.0056</v>
      </c>
      <c r="D19" s="110">
        <v>83.0056</v>
      </c>
      <c r="E19" s="110"/>
    </row>
    <row r="20" spans="1:5" s="1" customFormat="1" ht="28.5" customHeight="1">
      <c r="A20" s="110" t="s">
        <v>94</v>
      </c>
      <c r="B20" s="110" t="s">
        <v>95</v>
      </c>
      <c r="C20" s="110">
        <v>83.0056</v>
      </c>
      <c r="D20" s="110">
        <v>83.0056</v>
      </c>
      <c r="E20" s="110"/>
    </row>
    <row r="21" spans="1:5" s="1" customFormat="1" ht="28.5" customHeight="1">
      <c r="A21" s="110" t="s">
        <v>100</v>
      </c>
      <c r="B21" s="110" t="s">
        <v>101</v>
      </c>
      <c r="C21" s="110">
        <v>7</v>
      </c>
      <c r="D21" s="110"/>
      <c r="E21" s="110">
        <v>7</v>
      </c>
    </row>
    <row r="22" spans="1:5" s="1" customFormat="1" ht="28.5" customHeight="1">
      <c r="A22" s="110" t="s">
        <v>102</v>
      </c>
      <c r="B22" s="110" t="s">
        <v>103</v>
      </c>
      <c r="C22" s="110">
        <v>7</v>
      </c>
      <c r="D22" s="110"/>
      <c r="E22" s="110">
        <v>7</v>
      </c>
    </row>
    <row r="23" spans="1:5" s="1" customFormat="1" ht="28.5" customHeight="1">
      <c r="A23" s="110" t="s">
        <v>107</v>
      </c>
      <c r="B23" s="110" t="s">
        <v>108</v>
      </c>
      <c r="C23" s="110">
        <v>18.0521</v>
      </c>
      <c r="D23" s="110">
        <v>18.0521</v>
      </c>
      <c r="E23" s="110"/>
    </row>
    <row r="24" spans="1:5" s="1" customFormat="1" ht="28.5" customHeight="1">
      <c r="A24" s="110" t="s">
        <v>109</v>
      </c>
      <c r="B24" s="110" t="s">
        <v>110</v>
      </c>
      <c r="C24" s="110">
        <v>18.0521</v>
      </c>
      <c r="D24" s="110">
        <v>18.0521</v>
      </c>
      <c r="E24" s="110"/>
    </row>
    <row r="25" spans="1:5" s="1" customFormat="1" ht="28.5" customHeight="1">
      <c r="A25" s="110" t="s">
        <v>111</v>
      </c>
      <c r="B25" s="110" t="s">
        <v>112</v>
      </c>
      <c r="C25" s="110">
        <v>18.0521</v>
      </c>
      <c r="D25" s="110">
        <v>18.0521</v>
      </c>
      <c r="E25" s="110"/>
    </row>
    <row r="26" spans="1:5" s="1" customFormat="1" ht="28.5" customHeight="1">
      <c r="A26" s="110" t="s">
        <v>118</v>
      </c>
      <c r="B26" s="110" t="s">
        <v>119</v>
      </c>
      <c r="C26" s="110">
        <v>887.676676</v>
      </c>
      <c r="D26" s="110">
        <v>15.791676</v>
      </c>
      <c r="E26" s="110">
        <v>871.885</v>
      </c>
    </row>
    <row r="27" spans="1:5" s="1" customFormat="1" ht="28.5" customHeight="1">
      <c r="A27" s="110" t="s">
        <v>47</v>
      </c>
      <c r="B27" s="110" t="s">
        <v>120</v>
      </c>
      <c r="C27" s="110">
        <v>760.076676</v>
      </c>
      <c r="D27" s="110">
        <v>15.791676</v>
      </c>
      <c r="E27" s="110">
        <v>744.285</v>
      </c>
    </row>
    <row r="28" spans="1:5" s="1" customFormat="1" ht="28.5" customHeight="1">
      <c r="A28" s="110" t="s">
        <v>121</v>
      </c>
      <c r="B28" s="110" t="s">
        <v>61</v>
      </c>
      <c r="C28" s="110">
        <v>735</v>
      </c>
      <c r="D28" s="110"/>
      <c r="E28" s="110">
        <v>735</v>
      </c>
    </row>
    <row r="29" spans="1:5" s="1" customFormat="1" ht="28.5" customHeight="1">
      <c r="A29" s="110" t="s">
        <v>122</v>
      </c>
      <c r="B29" s="110" t="s">
        <v>67</v>
      </c>
      <c r="C29" s="110">
        <v>15.791676</v>
      </c>
      <c r="D29" s="110">
        <v>15.791676</v>
      </c>
      <c r="E29" s="110"/>
    </row>
    <row r="30" spans="1:5" s="1" customFormat="1" ht="28.5" customHeight="1">
      <c r="A30" s="110" t="s">
        <v>123</v>
      </c>
      <c r="B30" s="110" t="s">
        <v>124</v>
      </c>
      <c r="C30" s="110">
        <v>2.685</v>
      </c>
      <c r="D30" s="110"/>
      <c r="E30" s="110">
        <v>2.685</v>
      </c>
    </row>
    <row r="31" spans="1:5" s="1" customFormat="1" ht="28.5" customHeight="1">
      <c r="A31" s="110" t="s">
        <v>125</v>
      </c>
      <c r="B31" s="110" t="s">
        <v>126</v>
      </c>
      <c r="C31" s="110">
        <v>6.6</v>
      </c>
      <c r="D31" s="110"/>
      <c r="E31" s="110">
        <v>6.6</v>
      </c>
    </row>
    <row r="32" spans="1:5" s="1" customFormat="1" ht="28.5" customHeight="1">
      <c r="A32" s="110" t="s">
        <v>109</v>
      </c>
      <c r="B32" s="110" t="s">
        <v>138</v>
      </c>
      <c r="C32" s="110">
        <v>127.6</v>
      </c>
      <c r="D32" s="110"/>
      <c r="E32" s="110">
        <v>127.6</v>
      </c>
    </row>
    <row r="33" spans="1:5" s="1" customFormat="1" ht="28.5" customHeight="1">
      <c r="A33" s="110" t="s">
        <v>139</v>
      </c>
      <c r="B33" s="110" t="s">
        <v>140</v>
      </c>
      <c r="C33" s="110">
        <v>127.6</v>
      </c>
      <c r="D33" s="110"/>
      <c r="E33" s="110">
        <v>127.6</v>
      </c>
    </row>
    <row r="34" spans="1:5" s="1" customFormat="1" ht="28.5" customHeight="1">
      <c r="A34" s="110" t="s">
        <v>143</v>
      </c>
      <c r="B34" s="110" t="s">
        <v>144</v>
      </c>
      <c r="C34" s="110">
        <v>35.3503</v>
      </c>
      <c r="D34" s="110">
        <v>35.3503</v>
      </c>
      <c r="E34" s="110"/>
    </row>
    <row r="35" spans="1:5" s="1" customFormat="1" ht="28.5" customHeight="1">
      <c r="A35" s="110" t="s">
        <v>83</v>
      </c>
      <c r="B35" s="110" t="s">
        <v>145</v>
      </c>
      <c r="C35" s="110">
        <v>35.3503</v>
      </c>
      <c r="D35" s="110">
        <v>35.3503</v>
      </c>
      <c r="E35" s="110"/>
    </row>
    <row r="36" spans="1:5" s="1" customFormat="1" ht="28.5" customHeight="1">
      <c r="A36" s="110" t="s">
        <v>146</v>
      </c>
      <c r="B36" s="110" t="s">
        <v>86</v>
      </c>
      <c r="C36" s="110">
        <v>35.3503</v>
      </c>
      <c r="D36" s="110">
        <v>35.3503</v>
      </c>
      <c r="E36" s="110"/>
    </row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12"/>
      <c r="B1" s="112"/>
      <c r="C1" s="112"/>
      <c r="D1" s="112"/>
      <c r="E1" s="112"/>
      <c r="F1" s="112"/>
      <c r="G1" s="112"/>
    </row>
    <row r="2" spans="1:7" s="1" customFormat="1" ht="29.25" customHeight="1">
      <c r="A2" s="113" t="s">
        <v>179</v>
      </c>
      <c r="B2" s="113"/>
      <c r="C2" s="113"/>
      <c r="D2" s="113"/>
      <c r="E2" s="113"/>
      <c r="F2" s="114"/>
      <c r="G2" s="114"/>
    </row>
    <row r="3" spans="1:7" s="1" customFormat="1" ht="21" customHeight="1">
      <c r="A3" s="115" t="s">
        <v>27</v>
      </c>
      <c r="B3" s="116"/>
      <c r="C3" s="116"/>
      <c r="D3" s="116"/>
      <c r="E3" s="117" t="s">
        <v>3</v>
      </c>
      <c r="F3" s="112"/>
      <c r="G3" s="112"/>
    </row>
    <row r="4" spans="1:7" s="1" customFormat="1" ht="17.25" customHeight="1">
      <c r="A4" s="118" t="s">
        <v>180</v>
      </c>
      <c r="B4" s="118"/>
      <c r="C4" s="118" t="s">
        <v>181</v>
      </c>
      <c r="D4" s="118"/>
      <c r="E4" s="118"/>
      <c r="F4" s="112"/>
      <c r="G4" s="112"/>
    </row>
    <row r="5" spans="1:7" s="1" customFormat="1" ht="21" customHeight="1">
      <c r="A5" s="118" t="s">
        <v>167</v>
      </c>
      <c r="B5" s="119" t="s">
        <v>168</v>
      </c>
      <c r="C5" s="120" t="s">
        <v>30</v>
      </c>
      <c r="D5" s="120" t="s">
        <v>182</v>
      </c>
      <c r="E5" s="120" t="s">
        <v>183</v>
      </c>
      <c r="F5" s="112"/>
      <c r="G5" s="112"/>
    </row>
    <row r="6" spans="1:7" s="1" customFormat="1" ht="21" customHeight="1">
      <c r="A6" s="121" t="s">
        <v>44</v>
      </c>
      <c r="B6" s="121" t="s">
        <v>44</v>
      </c>
      <c r="C6" s="120">
        <v>1</v>
      </c>
      <c r="D6" s="120">
        <f>C6+1</f>
        <v>0</v>
      </c>
      <c r="E6" s="120">
        <f>D6+1</f>
        <v>0</v>
      </c>
      <c r="F6" s="112"/>
      <c r="G6" s="112"/>
    </row>
    <row r="7" spans="1:8" s="1" customFormat="1" ht="27" customHeight="1">
      <c r="A7" s="122" t="s">
        <v>0</v>
      </c>
      <c r="B7" s="123" t="s">
        <v>30</v>
      </c>
      <c r="C7" s="124">
        <v>1051.660676</v>
      </c>
      <c r="D7" s="125">
        <v>986.332676</v>
      </c>
      <c r="E7" s="125">
        <v>65.328</v>
      </c>
      <c r="F7" s="126"/>
      <c r="G7" s="126"/>
      <c r="H7" s="127"/>
    </row>
    <row r="8" spans="1:5" s="1" customFormat="1" ht="27" customHeight="1">
      <c r="A8" s="122" t="s">
        <v>184</v>
      </c>
      <c r="B8" s="122" t="s">
        <v>185</v>
      </c>
      <c r="C8" s="124">
        <v>925.330476</v>
      </c>
      <c r="D8" s="125"/>
      <c r="E8" s="125"/>
    </row>
    <row r="9" spans="1:5" s="1" customFormat="1" ht="27" customHeight="1">
      <c r="A9" s="122" t="s">
        <v>186</v>
      </c>
      <c r="B9" s="122" t="s">
        <v>187</v>
      </c>
      <c r="C9" s="124">
        <v>296.733576</v>
      </c>
      <c r="D9" s="125">
        <v>296.733576</v>
      </c>
      <c r="E9" s="125"/>
    </row>
    <row r="10" spans="1:5" s="1" customFormat="1" ht="27" customHeight="1">
      <c r="A10" s="122" t="s">
        <v>188</v>
      </c>
      <c r="B10" s="122" t="s">
        <v>189</v>
      </c>
      <c r="C10" s="124">
        <v>78.388</v>
      </c>
      <c r="D10" s="125">
        <v>78.388</v>
      </c>
      <c r="E10" s="125"/>
    </row>
    <row r="11" spans="1:5" s="1" customFormat="1" ht="27" customHeight="1">
      <c r="A11" s="122" t="s">
        <v>190</v>
      </c>
      <c r="B11" s="122" t="s">
        <v>191</v>
      </c>
      <c r="C11" s="124">
        <v>11.0319</v>
      </c>
      <c r="D11" s="125">
        <v>11.0319</v>
      </c>
      <c r="E11" s="125"/>
    </row>
    <row r="12" spans="1:5" s="1" customFormat="1" ht="27" customHeight="1">
      <c r="A12" s="122" t="s">
        <v>192</v>
      </c>
      <c r="B12" s="122" t="s">
        <v>193</v>
      </c>
      <c r="C12" s="124">
        <v>338.7167</v>
      </c>
      <c r="D12" s="125">
        <v>338.7167</v>
      </c>
      <c r="E12" s="125"/>
    </row>
    <row r="13" spans="1:5" s="1" customFormat="1" ht="27" customHeight="1">
      <c r="A13" s="122" t="s">
        <v>194</v>
      </c>
      <c r="B13" s="122" t="s">
        <v>195</v>
      </c>
      <c r="C13" s="124">
        <v>83.0056</v>
      </c>
      <c r="D13" s="125">
        <v>83.0056</v>
      </c>
      <c r="E13" s="125"/>
    </row>
    <row r="14" spans="1:5" s="1" customFormat="1" ht="27" customHeight="1">
      <c r="A14" s="122" t="s">
        <v>196</v>
      </c>
      <c r="B14" s="122" t="s">
        <v>197</v>
      </c>
      <c r="C14" s="124">
        <v>19.5823</v>
      </c>
      <c r="D14" s="125">
        <v>19.5823</v>
      </c>
      <c r="E14" s="125"/>
    </row>
    <row r="15" spans="1:5" s="1" customFormat="1" ht="27" customHeight="1">
      <c r="A15" s="122" t="s">
        <v>198</v>
      </c>
      <c r="B15" s="122" t="s">
        <v>199</v>
      </c>
      <c r="C15" s="124">
        <v>13.9977</v>
      </c>
      <c r="D15" s="125">
        <v>13.9977</v>
      </c>
      <c r="E15" s="125"/>
    </row>
    <row r="16" spans="1:5" s="1" customFormat="1" ht="27" customHeight="1">
      <c r="A16" s="122" t="s">
        <v>200</v>
      </c>
      <c r="B16" s="122" t="s">
        <v>201</v>
      </c>
      <c r="C16" s="124">
        <v>1.1851</v>
      </c>
      <c r="D16" s="125">
        <v>1.1851</v>
      </c>
      <c r="E16" s="125"/>
    </row>
    <row r="17" spans="1:5" s="1" customFormat="1" ht="27" customHeight="1">
      <c r="A17" s="122" t="s">
        <v>202</v>
      </c>
      <c r="B17" s="122" t="s">
        <v>203</v>
      </c>
      <c r="C17" s="124">
        <v>74.0736</v>
      </c>
      <c r="D17" s="125">
        <v>74.0736</v>
      </c>
      <c r="E17" s="125"/>
    </row>
    <row r="18" spans="1:5" s="1" customFormat="1" ht="27" customHeight="1">
      <c r="A18" s="122" t="s">
        <v>204</v>
      </c>
      <c r="B18" s="122" t="s">
        <v>205</v>
      </c>
      <c r="C18" s="124">
        <v>8.616</v>
      </c>
      <c r="D18" s="125">
        <v>8.616</v>
      </c>
      <c r="E18" s="125"/>
    </row>
    <row r="19" spans="1:5" s="1" customFormat="1" ht="27" customHeight="1">
      <c r="A19" s="122" t="s">
        <v>206</v>
      </c>
      <c r="B19" s="122" t="s">
        <v>207</v>
      </c>
      <c r="C19" s="124">
        <v>65.328</v>
      </c>
      <c r="D19" s="125"/>
      <c r="E19" s="125"/>
    </row>
    <row r="20" spans="1:5" s="1" customFormat="1" ht="27" customHeight="1">
      <c r="A20" s="122" t="s">
        <v>208</v>
      </c>
      <c r="B20" s="122" t="s">
        <v>209</v>
      </c>
      <c r="C20" s="124">
        <v>2</v>
      </c>
      <c r="D20" s="125"/>
      <c r="E20" s="125">
        <v>2</v>
      </c>
    </row>
    <row r="21" spans="1:5" s="1" customFormat="1" ht="27" customHeight="1">
      <c r="A21" s="122" t="s">
        <v>210</v>
      </c>
      <c r="B21" s="122" t="s">
        <v>211</v>
      </c>
      <c r="C21" s="124">
        <v>1</v>
      </c>
      <c r="D21" s="125"/>
      <c r="E21" s="125">
        <v>1</v>
      </c>
    </row>
    <row r="22" spans="1:5" s="1" customFormat="1" ht="27" customHeight="1">
      <c r="A22" s="122" t="s">
        <v>212</v>
      </c>
      <c r="B22" s="122" t="s">
        <v>213</v>
      </c>
      <c r="C22" s="124">
        <v>1.5</v>
      </c>
      <c r="D22" s="125"/>
      <c r="E22" s="125">
        <v>1.5</v>
      </c>
    </row>
    <row r="23" spans="1:5" s="1" customFormat="1" ht="27" customHeight="1">
      <c r="A23" s="122" t="s">
        <v>214</v>
      </c>
      <c r="B23" s="122" t="s">
        <v>215</v>
      </c>
      <c r="C23" s="124">
        <v>1</v>
      </c>
      <c r="D23" s="125"/>
      <c r="E23" s="125">
        <v>1</v>
      </c>
    </row>
    <row r="24" spans="1:5" s="1" customFormat="1" ht="27" customHeight="1">
      <c r="A24" s="122" t="s">
        <v>216</v>
      </c>
      <c r="B24" s="122" t="s">
        <v>217</v>
      </c>
      <c r="C24" s="124">
        <v>1</v>
      </c>
      <c r="D24" s="125"/>
      <c r="E24" s="125">
        <v>1</v>
      </c>
    </row>
    <row r="25" spans="1:5" s="1" customFormat="1" ht="27" customHeight="1">
      <c r="A25" s="122" t="s">
        <v>218</v>
      </c>
      <c r="B25" s="122" t="s">
        <v>219</v>
      </c>
      <c r="C25" s="124">
        <v>1</v>
      </c>
      <c r="D25" s="125"/>
      <c r="E25" s="125">
        <v>1</v>
      </c>
    </row>
    <row r="26" spans="1:5" s="1" customFormat="1" ht="27" customHeight="1">
      <c r="A26" s="122" t="s">
        <v>220</v>
      </c>
      <c r="B26" s="122" t="s">
        <v>221</v>
      </c>
      <c r="C26" s="124">
        <v>3</v>
      </c>
      <c r="D26" s="125"/>
      <c r="E26" s="125">
        <v>3</v>
      </c>
    </row>
    <row r="27" spans="1:5" s="1" customFormat="1" ht="27" customHeight="1">
      <c r="A27" s="122" t="s">
        <v>222</v>
      </c>
      <c r="B27" s="122" t="s">
        <v>223</v>
      </c>
      <c r="C27" s="124">
        <v>18</v>
      </c>
      <c r="D27" s="125"/>
      <c r="E27" s="125">
        <v>18</v>
      </c>
    </row>
    <row r="28" spans="1:5" s="1" customFormat="1" ht="27" customHeight="1">
      <c r="A28" s="122" t="s">
        <v>224</v>
      </c>
      <c r="B28" s="122" t="s">
        <v>225</v>
      </c>
      <c r="C28" s="124">
        <v>0.72</v>
      </c>
      <c r="D28" s="125"/>
      <c r="E28" s="125">
        <v>0.72</v>
      </c>
    </row>
    <row r="29" spans="1:5" s="1" customFormat="1" ht="27" customHeight="1">
      <c r="A29" s="122" t="s">
        <v>226</v>
      </c>
      <c r="B29" s="122" t="s">
        <v>227</v>
      </c>
      <c r="C29" s="124">
        <v>22</v>
      </c>
      <c r="D29" s="125"/>
      <c r="E29" s="125">
        <v>22</v>
      </c>
    </row>
    <row r="30" spans="1:5" s="1" customFormat="1" ht="27" customHeight="1">
      <c r="A30" s="122" t="s">
        <v>228</v>
      </c>
      <c r="B30" s="122" t="s">
        <v>229</v>
      </c>
      <c r="C30" s="124">
        <v>14.108</v>
      </c>
      <c r="D30" s="125"/>
      <c r="E30" s="125">
        <v>14.108</v>
      </c>
    </row>
    <row r="31" spans="1:5" s="1" customFormat="1" ht="27" customHeight="1">
      <c r="A31" s="122" t="s">
        <v>230</v>
      </c>
      <c r="B31" s="122" t="s">
        <v>231</v>
      </c>
      <c r="C31" s="124">
        <v>61.0022</v>
      </c>
      <c r="D31" s="125"/>
      <c r="E31" s="125"/>
    </row>
    <row r="32" spans="1:5" s="1" customFormat="1" ht="27" customHeight="1">
      <c r="A32" s="122" t="s">
        <v>232</v>
      </c>
      <c r="B32" s="122" t="s">
        <v>233</v>
      </c>
      <c r="C32" s="124">
        <v>10.6024</v>
      </c>
      <c r="D32" s="125">
        <v>10.6024</v>
      </c>
      <c r="E32" s="125"/>
    </row>
    <row r="33" spans="1:5" s="1" customFormat="1" ht="27" customHeight="1">
      <c r="A33" s="122" t="s">
        <v>234</v>
      </c>
      <c r="B33" s="122" t="s">
        <v>235</v>
      </c>
      <c r="C33" s="124">
        <v>2.536</v>
      </c>
      <c r="D33" s="125">
        <v>2.536</v>
      </c>
      <c r="E33" s="125"/>
    </row>
    <row r="34" spans="1:5" s="1" customFormat="1" ht="27" customHeight="1">
      <c r="A34" s="122" t="s">
        <v>236</v>
      </c>
      <c r="B34" s="122" t="s">
        <v>237</v>
      </c>
      <c r="C34" s="124">
        <v>22.6744</v>
      </c>
      <c r="D34" s="125">
        <v>22.6744</v>
      </c>
      <c r="E34" s="125"/>
    </row>
    <row r="35" spans="1:5" s="1" customFormat="1" ht="27" customHeight="1">
      <c r="A35" s="122" t="s">
        <v>238</v>
      </c>
      <c r="B35" s="122" t="s">
        <v>239</v>
      </c>
      <c r="C35" s="124">
        <v>3.7632</v>
      </c>
      <c r="D35" s="125">
        <v>3.7632</v>
      </c>
      <c r="E35" s="125"/>
    </row>
    <row r="36" spans="1:5" s="1" customFormat="1" ht="27" customHeight="1">
      <c r="A36" s="122" t="s">
        <v>240</v>
      </c>
      <c r="B36" s="122" t="s">
        <v>241</v>
      </c>
      <c r="C36" s="124">
        <v>19.3022</v>
      </c>
      <c r="D36" s="125">
        <v>19.3022</v>
      </c>
      <c r="E36" s="125"/>
    </row>
    <row r="37" spans="1:5" s="1" customFormat="1" ht="27" customHeight="1">
      <c r="A37" s="122" t="s">
        <v>242</v>
      </c>
      <c r="B37" s="122" t="s">
        <v>243</v>
      </c>
      <c r="C37" s="124">
        <v>2.124</v>
      </c>
      <c r="D37" s="125">
        <v>2.124</v>
      </c>
      <c r="E37" s="125"/>
    </row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128" t="s">
        <v>244</v>
      </c>
      <c r="F1" s="128"/>
      <c r="G1" s="128"/>
    </row>
    <row r="2" spans="1:7" s="1" customFormat="1" ht="30" customHeight="1">
      <c r="A2" s="129" t="s">
        <v>245</v>
      </c>
      <c r="B2" s="129"/>
      <c r="C2" s="129"/>
      <c r="D2" s="129"/>
      <c r="E2" s="129"/>
      <c r="F2" s="129"/>
      <c r="G2" s="129"/>
    </row>
    <row r="3" spans="1:7" s="1" customFormat="1" ht="18" customHeight="1">
      <c r="A3" s="130" t="s">
        <v>163</v>
      </c>
      <c r="B3" s="131"/>
      <c r="C3" s="131"/>
      <c r="D3" s="131"/>
      <c r="E3" s="132"/>
      <c r="F3" s="132"/>
      <c r="G3" s="133" t="s">
        <v>3</v>
      </c>
    </row>
    <row r="4" spans="1:7" s="1" customFormat="1" ht="31.5" customHeight="1">
      <c r="A4" s="134" t="s">
        <v>246</v>
      </c>
      <c r="B4" s="134" t="s">
        <v>247</v>
      </c>
      <c r="C4" s="135" t="s">
        <v>30</v>
      </c>
      <c r="D4" s="136" t="s">
        <v>248</v>
      </c>
      <c r="E4" s="136" t="s">
        <v>249</v>
      </c>
      <c r="F4" s="136" t="s">
        <v>250</v>
      </c>
      <c r="G4" s="136" t="s">
        <v>251</v>
      </c>
    </row>
    <row r="5" spans="1:7" s="1" customFormat="1" ht="12" customHeight="1">
      <c r="A5" s="134"/>
      <c r="B5" s="134"/>
      <c r="C5" s="135"/>
      <c r="D5" s="136"/>
      <c r="E5" s="136"/>
      <c r="F5" s="136"/>
      <c r="G5" s="136"/>
    </row>
    <row r="6" spans="1:7" s="1" customFormat="1" ht="21.75" customHeight="1">
      <c r="A6" s="137" t="s">
        <v>44</v>
      </c>
      <c r="B6" s="137" t="s">
        <v>44</v>
      </c>
      <c r="C6" s="138">
        <v>1</v>
      </c>
      <c r="D6" s="138">
        <v>2</v>
      </c>
      <c r="E6" s="138">
        <v>3</v>
      </c>
      <c r="F6" s="138">
        <v>4</v>
      </c>
      <c r="G6" s="139">
        <v>5</v>
      </c>
    </row>
    <row r="7" spans="1:7" s="1" customFormat="1" ht="27.75" customHeight="1">
      <c r="A7" s="140" t="s">
        <v>252</v>
      </c>
      <c r="B7" s="140" t="s">
        <v>253</v>
      </c>
      <c r="C7" s="141">
        <v>66.72</v>
      </c>
      <c r="D7" s="141"/>
      <c r="E7" s="142">
        <v>58</v>
      </c>
      <c r="F7" s="141">
        <v>8.72</v>
      </c>
      <c r="G7" s="141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3"/>
      <c r="B1" s="143"/>
      <c r="C1" s="143"/>
      <c r="D1" s="144" t="s">
        <v>254</v>
      </c>
      <c r="E1" s="145"/>
      <c r="F1" s="143"/>
      <c r="G1" s="143"/>
    </row>
    <row r="2" spans="1:7" s="1" customFormat="1" ht="29.25" customHeight="1">
      <c r="A2" s="146" t="s">
        <v>255</v>
      </c>
      <c r="B2" s="146"/>
      <c r="C2" s="146"/>
      <c r="D2" s="146"/>
      <c r="E2" s="146"/>
      <c r="F2" s="147"/>
      <c r="G2" s="147"/>
    </row>
    <row r="3" spans="1:7" s="1" customFormat="1" ht="21" customHeight="1">
      <c r="A3" s="148"/>
      <c r="B3" s="149"/>
      <c r="C3" s="149"/>
      <c r="D3" s="149"/>
      <c r="E3" s="150" t="s">
        <v>3</v>
      </c>
      <c r="F3" s="143"/>
      <c r="G3" s="143"/>
    </row>
    <row r="4" spans="1:7" s="1" customFormat="1" ht="24.75" customHeight="1">
      <c r="A4" s="151" t="s">
        <v>164</v>
      </c>
      <c r="B4" s="151"/>
      <c r="C4" s="151" t="s">
        <v>178</v>
      </c>
      <c r="D4" s="151"/>
      <c r="E4" s="151"/>
      <c r="F4" s="143"/>
      <c r="G4" s="143"/>
    </row>
    <row r="5" spans="1:7" s="1" customFormat="1" ht="21" customHeight="1">
      <c r="A5" s="151" t="s">
        <v>167</v>
      </c>
      <c r="B5" s="151" t="s">
        <v>168</v>
      </c>
      <c r="C5" s="151" t="s">
        <v>30</v>
      </c>
      <c r="D5" s="151" t="s">
        <v>165</v>
      </c>
      <c r="E5" s="151" t="s">
        <v>166</v>
      </c>
      <c r="F5" s="143"/>
      <c r="G5" s="143"/>
    </row>
    <row r="6" spans="1:8" s="1" customFormat="1" ht="21" customHeight="1">
      <c r="A6" s="151" t="s">
        <v>44</v>
      </c>
      <c r="B6" s="151" t="s">
        <v>44</v>
      </c>
      <c r="C6" s="151">
        <v>1</v>
      </c>
      <c r="D6" s="151">
        <f>C6+1</f>
        <v>0</v>
      </c>
      <c r="E6" s="151">
        <f>D6+1</f>
        <v>0</v>
      </c>
      <c r="F6" s="152"/>
      <c r="G6" s="143"/>
      <c r="H6" s="153"/>
    </row>
    <row r="7" spans="1:5" s="1" customFormat="1" ht="21" customHeight="1">
      <c r="A7" s="154"/>
      <c r="B7" s="154"/>
      <c r="C7" s="154"/>
      <c r="D7" s="154"/>
      <c r="E7" s="15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5"/>
      <c r="B1" s="155"/>
      <c r="C1" s="156" t="s">
        <v>256</v>
      </c>
      <c r="D1" s="156"/>
      <c r="E1" s="156"/>
      <c r="F1" s="155"/>
      <c r="G1" s="155"/>
    </row>
    <row r="2" spans="1:7" s="1" customFormat="1" ht="29.25" customHeight="1">
      <c r="A2" s="157" t="s">
        <v>257</v>
      </c>
      <c r="B2" s="157"/>
      <c r="C2" s="157"/>
      <c r="D2" s="157"/>
      <c r="E2" s="157"/>
      <c r="F2" s="158"/>
      <c r="G2" s="158"/>
    </row>
    <row r="3" spans="1:7" s="1" customFormat="1" ht="21" customHeight="1">
      <c r="A3" s="159" t="s">
        <v>2</v>
      </c>
      <c r="B3" s="160"/>
      <c r="C3" s="160"/>
      <c r="D3" s="160"/>
      <c r="E3" s="161" t="s">
        <v>3</v>
      </c>
      <c r="F3" s="155"/>
      <c r="G3" s="155"/>
    </row>
    <row r="4" spans="1:7" s="1" customFormat="1" ht="25.5" customHeight="1">
      <c r="A4" s="162" t="s">
        <v>164</v>
      </c>
      <c r="B4" s="162"/>
      <c r="C4" s="162" t="s">
        <v>178</v>
      </c>
      <c r="D4" s="162"/>
      <c r="E4" s="162"/>
      <c r="F4" s="155"/>
      <c r="G4" s="155"/>
    </row>
    <row r="5" spans="1:7" s="1" customFormat="1" ht="28.5" customHeight="1">
      <c r="A5" s="162" t="s">
        <v>167</v>
      </c>
      <c r="B5" s="162" t="s">
        <v>168</v>
      </c>
      <c r="C5" s="162" t="s">
        <v>30</v>
      </c>
      <c r="D5" s="162" t="s">
        <v>165</v>
      </c>
      <c r="E5" s="162" t="s">
        <v>166</v>
      </c>
      <c r="F5" s="155"/>
      <c r="G5" s="155"/>
    </row>
    <row r="6" spans="1:8" s="1" customFormat="1" ht="21" customHeight="1">
      <c r="A6" s="163" t="s">
        <v>44</v>
      </c>
      <c r="B6" s="163" t="s">
        <v>44</v>
      </c>
      <c r="C6" s="163">
        <v>1</v>
      </c>
      <c r="D6" s="163">
        <f>C6+1</f>
        <v>0</v>
      </c>
      <c r="E6" s="163">
        <f>D6+1</f>
        <v>0</v>
      </c>
      <c r="F6" s="164"/>
      <c r="G6" s="155"/>
      <c r="H6" s="165"/>
    </row>
    <row r="7" spans="1:5" s="1" customFormat="1" ht="21" customHeight="1">
      <c r="A7" s="166"/>
      <c r="B7" s="166"/>
      <c r="C7" s="166"/>
      <c r="D7" s="166"/>
      <c r="E7" s="16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